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DEDC_Web Site_2020\Lifestyle\Housing\"/>
    </mc:Choice>
  </mc:AlternateContent>
  <xr:revisionPtr revIDLastSave="0" documentId="13_ncr:1_{4888BE05-DC6E-4881-B79E-19BDD1FAADD1}" xr6:coauthVersionLast="47" xr6:coauthVersionMax="47" xr10:uidLastSave="{00000000-0000-0000-0000-000000000000}"/>
  <bookViews>
    <workbookView xWindow="9000" yWindow="60" windowWidth="21600" windowHeight="13620" xr2:uid="{00000000-000D-0000-FFFF-FFFF00000000}"/>
  </bookViews>
  <sheets>
    <sheet name="Workbook Contents" sheetId="5" r:id="rId1"/>
    <sheet name="Total Residential Units" sheetId="4" r:id="rId2"/>
    <sheet name="Residential Units by County" sheetId="6" r:id="rId3"/>
    <sheet name="Historic Residential Units" sheetId="9" r:id="rId4"/>
    <sheet name="Historic Units by County" sheetId="10" r:id="rId5"/>
  </sheets>
  <definedNames>
    <definedName name="_xlnm.Print_Area" localSheetId="3">'Historic Residential Units'!$A$1:$E$73</definedName>
    <definedName name="_xlnm.Print_Area" localSheetId="4">'Historic Units by County'!$A$1:$E$251</definedName>
    <definedName name="_xlnm.Print_Area" localSheetId="2">'Residential Units by County'!$A$1:$E$181</definedName>
    <definedName name="_xlnm.Print_Area" localSheetId="1">'Total Residential Units'!$A$1:$E$30</definedName>
    <definedName name="_xlnm.Print_Area" localSheetId="0">'Workbook Contents'!$A$1:$I$31</definedName>
    <definedName name="_xlnm.Print_Titles" localSheetId="3">'Historic Residential Units'!$1:$7</definedName>
    <definedName name="_xlnm.Print_Titles" localSheetId="4">'Historic Units by County'!$1:$6</definedName>
    <definedName name="_xlnm.Print_Titles" localSheetId="2">'Residential Units by County'!$1:$6</definedName>
    <definedName name="_xlnm.Print_Titles" localSheetId="1">'Total Residential Units'!$1:$7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2" i="10" l="1"/>
  <c r="D242" i="10"/>
  <c r="C242" i="10"/>
  <c r="B242" i="10"/>
  <c r="E233" i="10"/>
  <c r="D233" i="10"/>
  <c r="C233" i="10"/>
  <c r="B233" i="10"/>
  <c r="E224" i="10"/>
  <c r="D224" i="10"/>
  <c r="C224" i="10"/>
  <c r="B224" i="10"/>
  <c r="E215" i="10"/>
  <c r="D215" i="10"/>
  <c r="C215" i="10"/>
  <c r="B215" i="10"/>
  <c r="E206" i="10"/>
  <c r="D206" i="10"/>
  <c r="C206" i="10"/>
  <c r="B206" i="10"/>
  <c r="E197" i="10"/>
  <c r="D197" i="10"/>
  <c r="C197" i="10"/>
  <c r="B197" i="10"/>
  <c r="E188" i="10"/>
  <c r="D188" i="10"/>
  <c r="C188" i="10"/>
  <c r="B188" i="10"/>
  <c r="E179" i="10"/>
  <c r="D179" i="10"/>
  <c r="C179" i="10"/>
  <c r="B179" i="10"/>
  <c r="E170" i="10"/>
  <c r="D170" i="10"/>
  <c r="C170" i="10"/>
  <c r="B170" i="10"/>
  <c r="E161" i="10"/>
  <c r="D161" i="10"/>
  <c r="C161" i="10"/>
  <c r="B161" i="10"/>
  <c r="E152" i="10"/>
  <c r="D152" i="10"/>
  <c r="C152" i="10"/>
  <c r="B152" i="10"/>
  <c r="E143" i="10"/>
  <c r="D143" i="10"/>
  <c r="C143" i="10"/>
  <c r="B143" i="10"/>
  <c r="D134" i="10"/>
  <c r="C134" i="10"/>
  <c r="B134" i="10"/>
  <c r="E133" i="10"/>
  <c r="E132" i="10"/>
  <c r="E131" i="10"/>
  <c r="E130" i="10"/>
  <c r="E129" i="10"/>
  <c r="E128" i="10"/>
  <c r="E134" i="10" s="1"/>
  <c r="E125" i="10"/>
  <c r="E124" i="10"/>
  <c r="E123" i="10"/>
  <c r="E122" i="10"/>
  <c r="E121" i="10"/>
  <c r="E120" i="10"/>
  <c r="E119" i="10"/>
  <c r="E118" i="10"/>
  <c r="E105" i="10"/>
  <c r="D105" i="10"/>
  <c r="C105" i="10"/>
  <c r="B105" i="10"/>
  <c r="E95" i="10"/>
  <c r="D95" i="10"/>
  <c r="C95" i="10"/>
  <c r="B95" i="10"/>
  <c r="E85" i="10"/>
  <c r="D85" i="10"/>
  <c r="C85" i="10"/>
  <c r="B85" i="10"/>
  <c r="E75" i="10"/>
  <c r="D75" i="10"/>
  <c r="C75" i="10"/>
  <c r="B75" i="10"/>
  <c r="E45" i="10"/>
  <c r="E32" i="9"/>
  <c r="E31" i="9"/>
  <c r="E30" i="9"/>
  <c r="E29" i="9"/>
  <c r="E28" i="9"/>
  <c r="E27" i="9"/>
  <c r="E26" i="9"/>
  <c r="E25" i="9"/>
  <c r="E23" i="9"/>
  <c r="E21" i="9"/>
  <c r="E19" i="9"/>
  <c r="E18" i="9"/>
</calcChain>
</file>

<file path=xl/sharedStrings.xml><?xml version="1.0" encoding="utf-8"?>
<sst xmlns="http://schemas.openxmlformats.org/spreadsheetml/2006/main" count="380" uniqueCount="43">
  <si>
    <t>NEW RESIDENTIAL UNITS</t>
  </si>
  <si>
    <t>Year</t>
  </si>
  <si>
    <t>Multi-Family</t>
  </si>
  <si>
    <t>Total Units</t>
  </si>
  <si>
    <t>1991*</t>
  </si>
  <si>
    <t>*Single-family and two-family units were counted differently prior to 2000. Annual data for 1991-2000 was revised to reflect the new definitions.</t>
  </si>
  <si>
    <t>Metro Denver EDC</t>
  </si>
  <si>
    <t>Workbook Contents: Metro Denver Residential Units</t>
  </si>
  <si>
    <t>1. Total Residential Units</t>
  </si>
  <si>
    <t>BY COUNTY</t>
  </si>
  <si>
    <t>Year/County</t>
  </si>
  <si>
    <t xml:space="preserve">   Adams</t>
  </si>
  <si>
    <t xml:space="preserve">   Arapahoe</t>
  </si>
  <si>
    <t xml:space="preserve">   Boulder</t>
  </si>
  <si>
    <t xml:space="preserve">   Denver</t>
  </si>
  <si>
    <t xml:space="preserve">   Douglas</t>
  </si>
  <si>
    <t xml:space="preserve">   Jefferson</t>
  </si>
  <si>
    <t xml:space="preserve">      Total</t>
  </si>
  <si>
    <t>2000*</t>
  </si>
  <si>
    <t xml:space="preserve">   Broomfield</t>
  </si>
  <si>
    <t>*Single-family and two-family units were counted differently prior to 2000. County-level data for prior years has not been revised to reflect the new definitions.</t>
  </si>
  <si>
    <t>Source: Home Builders Association of Metropolitan Denver.</t>
  </si>
  <si>
    <t>Please select the tabs at the bottom of this workbook to access contents. If tabs are not visible, maximize your Microsoft Excel viewing window.</t>
  </si>
  <si>
    <t>Total Units**</t>
  </si>
  <si>
    <t>**Totals in 2009, 2010, and 2011 are not equal to sum of counties due to permit issuance in unknown areas.</t>
  </si>
  <si>
    <t>Revised February 2014</t>
  </si>
  <si>
    <t>Metro Denver, 1989-2013</t>
  </si>
  <si>
    <t>Single-Family Detached</t>
  </si>
  <si>
    <t>Single-Family Attached</t>
  </si>
  <si>
    <t>Single-Family Detached**</t>
  </si>
  <si>
    <t>Note: Douglas County was added in 1971. Historic residential units series cannot be compared to the total residential units series due to different data sources.</t>
  </si>
  <si>
    <t>3. Historic Residential Units</t>
  </si>
  <si>
    <t>Source: U.S. Census Bureau.</t>
  </si>
  <si>
    <t>4. Historic Units by County</t>
  </si>
  <si>
    <t>Note: Historic residential units by county series cannot be compared to the historic  units by county series due to different data sources.</t>
  </si>
  <si>
    <t>2. Residential Units by County</t>
  </si>
  <si>
    <t>Single-Family Attached*</t>
  </si>
  <si>
    <t>*Single-family attached permits consits of structures with 2-4 units.</t>
  </si>
  <si>
    <t>*Single-family attached permits consists of structures with 2-4 units.</t>
  </si>
  <si>
    <t>Metro Denver, 1960 - 2013</t>
  </si>
  <si>
    <t>Revised June 2021</t>
  </si>
  <si>
    <t>Metro Denver, 2004 - 2020</t>
  </si>
  <si>
    <t>Metro Denver, 2004-2020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</si>
</sst>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Geneva"/>
    </font>
    <font>
      <b/>
      <sz val="14"/>
      <name val="Geneva"/>
    </font>
    <font>
      <b/>
      <sz val="11"/>
      <name val="Geneva"/>
    </font>
    <font>
      <sz val="16"/>
      <name val="Arial"/>
      <family val="2"/>
    </font>
    <font>
      <i/>
      <sz val="10"/>
      <name val="Geneva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4" fillId="0" borderId="0"/>
  </cellStyleXfs>
  <cellXfs count="88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3" fontId="6" fillId="0" borderId="0" xfId="1" applyNumberFormat="1" applyFont="1" applyAlignment="1">
      <alignment horizontal="right"/>
    </xf>
    <xf numFmtId="164" fontId="6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Fill="1" applyAlignment="1"/>
    <xf numFmtId="0" fontId="7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3" applyFont="1"/>
    <xf numFmtId="0" fontId="9" fillId="0" borderId="0" xfId="3"/>
    <xf numFmtId="0" fontId="11" fillId="0" borderId="0" xfId="3" applyFont="1"/>
    <xf numFmtId="0" fontId="12" fillId="0" borderId="0" xfId="3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6" fillId="0" borderId="0" xfId="1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3" fontId="6" fillId="0" borderId="0" xfId="0" applyNumberFormat="1" applyFont="1"/>
    <xf numFmtId="0" fontId="4" fillId="0" borderId="1" xfId="0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3" fontId="6" fillId="0" borderId="0" xfId="2" applyNumberFormat="1" applyFont="1" applyAlignment="1">
      <alignment horizontal="right"/>
    </xf>
    <xf numFmtId="3" fontId="6" fillId="0" borderId="0" xfId="0" applyNumberFormat="1" applyFont="1" applyFill="1"/>
    <xf numFmtId="0" fontId="4" fillId="0" borderId="0" xfId="0" applyFont="1" applyFill="1"/>
    <xf numFmtId="0" fontId="7" fillId="0" borderId="0" xfId="0" applyFont="1" applyFill="1"/>
    <xf numFmtId="3" fontId="4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/>
    </xf>
    <xf numFmtId="0" fontId="4" fillId="0" borderId="0" xfId="4" applyFont="1"/>
    <xf numFmtId="0" fontId="4" fillId="0" borderId="1" xfId="4" applyFont="1" applyBorder="1" applyAlignment="1">
      <alignment horizontal="center"/>
    </xf>
    <xf numFmtId="0" fontId="4" fillId="0" borderId="1" xfId="4" applyFont="1" applyBorder="1" applyAlignment="1">
      <alignment horizontal="right" wrapText="1"/>
    </xf>
    <xf numFmtId="0" fontId="4" fillId="0" borderId="1" xfId="4" applyFont="1" applyBorder="1" applyAlignment="1">
      <alignment horizontal="right"/>
    </xf>
    <xf numFmtId="0" fontId="6" fillId="0" borderId="0" xfId="4" applyFont="1"/>
    <xf numFmtId="0" fontId="4" fillId="0" borderId="0" xfId="4" applyFont="1" applyBorder="1" applyAlignment="1">
      <alignment horizontal="center"/>
    </xf>
    <xf numFmtId="0" fontId="4" fillId="0" borderId="0" xfId="4" applyFont="1" applyBorder="1" applyAlignment="1">
      <alignment horizontal="right"/>
    </xf>
    <xf numFmtId="3" fontId="6" fillId="0" borderId="0" xfId="4" applyNumberFormat="1" applyFont="1"/>
    <xf numFmtId="0" fontId="4" fillId="0" borderId="0" xfId="4" applyFont="1" applyAlignment="1">
      <alignment horizontal="center"/>
    </xf>
    <xf numFmtId="164" fontId="6" fillId="0" borderId="0" xfId="4" applyNumberFormat="1" applyFont="1"/>
    <xf numFmtId="0" fontId="7" fillId="0" borderId="0" xfId="4" applyFont="1" applyAlignment="1">
      <alignment horizontal="left"/>
    </xf>
    <xf numFmtId="0" fontId="7" fillId="0" borderId="0" xfId="4" applyFont="1" applyFill="1" applyAlignment="1"/>
    <xf numFmtId="0" fontId="7" fillId="0" borderId="0" xfId="4" applyFont="1"/>
    <xf numFmtId="0" fontId="6" fillId="0" borderId="0" xfId="4" applyFont="1" applyAlignment="1">
      <alignment horizontal="center"/>
    </xf>
    <xf numFmtId="3" fontId="6" fillId="0" borderId="0" xfId="4" applyNumberFormat="1" applyFont="1" applyFill="1" applyAlignment="1">
      <alignment horizontal="center"/>
    </xf>
    <xf numFmtId="0" fontId="4" fillId="0" borderId="1" xfId="4" applyFont="1" applyFill="1" applyBorder="1" applyAlignment="1">
      <alignment horizontal="left"/>
    </xf>
    <xf numFmtId="3" fontId="4" fillId="0" borderId="1" xfId="4" applyNumberFormat="1" applyFont="1" applyFill="1" applyBorder="1" applyAlignment="1">
      <alignment horizontal="right" wrapText="1"/>
    </xf>
    <xf numFmtId="3" fontId="4" fillId="0" borderId="1" xfId="4" applyNumberFormat="1" applyFont="1" applyFill="1" applyBorder="1" applyAlignment="1">
      <alignment horizontal="right"/>
    </xf>
    <xf numFmtId="3" fontId="4" fillId="0" borderId="0" xfId="4" applyNumberFormat="1" applyFont="1" applyFill="1" applyAlignment="1">
      <alignment horizontal="right"/>
    </xf>
    <xf numFmtId="0" fontId="6" fillId="0" borderId="0" xfId="4" applyFont="1" applyFill="1"/>
    <xf numFmtId="3" fontId="6" fillId="0" borderId="0" xfId="4" applyNumberFormat="1" applyFont="1" applyFill="1" applyAlignment="1">
      <alignment horizontal="right"/>
    </xf>
    <xf numFmtId="0" fontId="4" fillId="0" borderId="0" xfId="4" applyFont="1" applyFill="1" applyBorder="1" applyAlignment="1">
      <alignment horizontal="left"/>
    </xf>
    <xf numFmtId="3" fontId="4" fillId="0" borderId="0" xfId="4" applyNumberFormat="1" applyFont="1" applyFill="1" applyBorder="1" applyAlignment="1">
      <alignment horizontal="right"/>
    </xf>
    <xf numFmtId="3" fontId="6" fillId="0" borderId="0" xfId="2" applyNumberFormat="1" applyFont="1" applyFill="1" applyAlignment="1">
      <alignment horizontal="right"/>
    </xf>
    <xf numFmtId="3" fontId="4" fillId="0" borderId="0" xfId="2" applyNumberFormat="1" applyFont="1" applyFill="1" applyAlignment="1">
      <alignment horizontal="right"/>
    </xf>
    <xf numFmtId="0" fontId="4" fillId="0" borderId="0" xfId="4" applyFont="1" applyFill="1" applyAlignment="1">
      <alignment horizontal="center"/>
    </xf>
    <xf numFmtId="3" fontId="6" fillId="0" borderId="0" xfId="0" applyNumberFormat="1" applyFont="1" applyFill="1" applyBorder="1" applyAlignment="1">
      <alignment horizontal="right" wrapText="1"/>
    </xf>
    <xf numFmtId="0" fontId="6" fillId="0" borderId="0" xfId="4" applyFont="1" applyFill="1" applyBorder="1" applyAlignment="1">
      <alignment horizontal="left"/>
    </xf>
    <xf numFmtId="0" fontId="7" fillId="0" borderId="0" xfId="4" applyFont="1" applyFill="1" applyBorder="1" applyAlignment="1">
      <alignment horizontal="left"/>
    </xf>
    <xf numFmtId="0" fontId="13" fillId="0" borderId="0" xfId="3" applyFont="1" applyAlignment="1">
      <alignment horizontal="left" wrapText="1"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7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4" applyFont="1" applyFill="1" applyAlignment="1">
      <alignment horizontal="center"/>
    </xf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0" fontId="7" fillId="0" borderId="0" xfId="4" applyFont="1" applyAlignment="1">
      <alignment horizontal="left" wrapText="1"/>
    </xf>
    <xf numFmtId="0" fontId="7" fillId="0" borderId="0" xfId="4" applyFont="1" applyAlignment="1">
      <alignment wrapText="1"/>
    </xf>
    <xf numFmtId="49" fontId="7" fillId="0" borderId="0" xfId="4" applyNumberFormat="1" applyFont="1" applyAlignment="1">
      <alignment horizontal="right"/>
    </xf>
    <xf numFmtId="0" fontId="7" fillId="0" borderId="0" xfId="4" applyFont="1" applyFill="1" applyAlignment="1">
      <alignment horizontal="right"/>
    </xf>
    <xf numFmtId="3" fontId="3" fillId="0" borderId="0" xfId="4" applyNumberFormat="1" applyFont="1" applyFill="1" applyAlignment="1">
      <alignment horizontal="center"/>
    </xf>
    <xf numFmtId="3" fontId="5" fillId="0" borderId="0" xfId="4" applyNumberFormat="1" applyFont="1" applyFill="1" applyAlignment="1">
      <alignment horizontal="center"/>
    </xf>
    <xf numFmtId="0" fontId="7" fillId="0" borderId="0" xfId="4" applyFont="1" applyFill="1" applyAlignment="1">
      <alignment horizontal="left" wrapText="1"/>
    </xf>
  </cellXfs>
  <cellStyles count="5">
    <cellStyle name="Comma" xfId="1" builtinId="3"/>
    <cellStyle name="Comma 2" xfId="2" xr:uid="{00000000-0005-0000-0000-000001000000}"/>
    <cellStyle name="Normal" xfId="0" builtinId="0"/>
    <cellStyle name="Normal 2" xfId="4" xr:uid="{00000000-0005-0000-0000-000003000000}"/>
    <cellStyle name="Normal_QOL_Housing_Cost Workbook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190500</xdr:colOff>
      <xdr:row>6</xdr:row>
      <xdr:rowOff>28575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E86415DB-B6E5-4DD1-9F91-56AFA652508A}"/>
            </a:ext>
          </a:extLst>
        </xdr:cNvPr>
        <xdr:cNvGrpSpPr/>
      </xdr:nvGrpSpPr>
      <xdr:grpSpPr>
        <a:xfrm>
          <a:off x="0" y="38100"/>
          <a:ext cx="1409700" cy="962025"/>
          <a:chOff x="7703820" y="784860"/>
          <a:chExt cx="1915241" cy="1099137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98DC859F-E719-47E9-8966-8C199F57F8F6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66A3D1D2-AFE0-4044-A998-0390BA96F72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4</xdr:row>
      <xdr:rowOff>123825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53BC7303-35BF-40B8-887F-111B512C5FE8}"/>
            </a:ext>
          </a:extLst>
        </xdr:cNvPr>
        <xdr:cNvGrpSpPr/>
      </xdr:nvGrpSpPr>
      <xdr:grpSpPr>
        <a:xfrm>
          <a:off x="0" y="0"/>
          <a:ext cx="1409700" cy="962025"/>
          <a:chOff x="7703820" y="784860"/>
          <a:chExt cx="1915241" cy="1099137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547015AE-FFCB-438F-92F1-EB24DD66AAFD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B39493E5-9DE5-43FC-84AB-F483EA8329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47625</xdr:colOff>
      <xdr:row>4</xdr:row>
      <xdr:rowOff>95250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727CD935-FC2D-4AC4-B92A-21A5D33A5BD4}"/>
            </a:ext>
          </a:extLst>
        </xdr:cNvPr>
        <xdr:cNvGrpSpPr/>
      </xdr:nvGrpSpPr>
      <xdr:grpSpPr>
        <a:xfrm>
          <a:off x="0" y="0"/>
          <a:ext cx="1381125" cy="962025"/>
          <a:chOff x="7703820" y="784860"/>
          <a:chExt cx="1915241" cy="1099137"/>
        </a:xfrm>
      </xdr:grpSpPr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378948EA-F078-4272-B738-45E14FE10D7A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E3993BE6-448B-4EA4-AE71-8159CA5B01F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4</xdr:row>
      <xdr:rowOff>123825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FB993026-92D1-407A-8679-98325C6D6D47}"/>
            </a:ext>
          </a:extLst>
        </xdr:cNvPr>
        <xdr:cNvGrpSpPr/>
      </xdr:nvGrpSpPr>
      <xdr:grpSpPr>
        <a:xfrm>
          <a:off x="0" y="0"/>
          <a:ext cx="1409700" cy="962025"/>
          <a:chOff x="7703820" y="784860"/>
          <a:chExt cx="1915241" cy="1099137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984EA5EC-FCF0-4170-9239-DC2084EA4086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1028DFBA-2C43-4DDA-B4EA-3D9DD1B9D48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47626</xdr:colOff>
      <xdr:row>4</xdr:row>
      <xdr:rowOff>95250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DDC60E1D-8C29-4F6A-8AC3-A496A26425BB}"/>
            </a:ext>
          </a:extLst>
        </xdr:cNvPr>
        <xdr:cNvGrpSpPr/>
      </xdr:nvGrpSpPr>
      <xdr:grpSpPr>
        <a:xfrm>
          <a:off x="1" y="0"/>
          <a:ext cx="1409700" cy="962025"/>
          <a:chOff x="7703820" y="784860"/>
          <a:chExt cx="1915241" cy="1099137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17267937-1112-45C4-B5E0-3DE29DCF70B3}"/>
              </a:ext>
            </a:extLst>
          </xdr:cNvPr>
          <xdr:cNvSpPr/>
        </xdr:nvSpPr>
        <xdr:spPr bwMode="auto">
          <a:xfrm>
            <a:off x="7703820" y="784860"/>
            <a:ext cx="1851660" cy="1051560"/>
          </a:xfrm>
          <a:prstGeom prst="rect">
            <a:avLst/>
          </a:prstGeom>
          <a:solidFill>
            <a:sysClr val="window" lastClr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id="{19BDB2DF-5A9D-4639-B7BA-785E060FD42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21681" y="870848"/>
            <a:ext cx="1897380" cy="101314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1:I23"/>
  <sheetViews>
    <sheetView tabSelected="1" workbookViewId="0">
      <selection activeCell="A11" sqref="A11"/>
    </sheetView>
  </sheetViews>
  <sheetFormatPr defaultColWidth="9.140625" defaultRowHeight="12.75"/>
  <cols>
    <col min="1" max="16384" width="9.140625" style="14"/>
  </cols>
  <sheetData>
    <row r="11" spans="1:4" ht="18">
      <c r="A11" s="13" t="s">
        <v>7</v>
      </c>
    </row>
    <row r="12" spans="1:4" ht="18">
      <c r="A12" s="13"/>
    </row>
    <row r="14" spans="1:4" ht="15" customHeight="1">
      <c r="A14" s="15" t="s">
        <v>8</v>
      </c>
      <c r="D14" s="16"/>
    </row>
    <row r="15" spans="1:4" ht="15">
      <c r="A15" s="15"/>
    </row>
    <row r="16" spans="1:4" ht="15">
      <c r="A16" s="15" t="s">
        <v>35</v>
      </c>
    </row>
    <row r="18" spans="1:9" ht="15">
      <c r="A18" s="15" t="s">
        <v>31</v>
      </c>
    </row>
    <row r="19" spans="1:9" ht="15">
      <c r="A19" s="15"/>
    </row>
    <row r="20" spans="1:9" ht="15">
      <c r="A20" s="15" t="s">
        <v>33</v>
      </c>
    </row>
    <row r="22" spans="1:9">
      <c r="A22" s="70" t="s">
        <v>22</v>
      </c>
      <c r="B22" s="70"/>
      <c r="C22" s="70"/>
      <c r="D22" s="70"/>
      <c r="E22" s="70"/>
      <c r="F22" s="70"/>
      <c r="G22" s="70"/>
      <c r="H22" s="70"/>
      <c r="I22" s="70"/>
    </row>
    <row r="23" spans="1:9">
      <c r="A23" s="70"/>
      <c r="B23" s="70"/>
      <c r="C23" s="70"/>
      <c r="D23" s="70"/>
      <c r="E23" s="70"/>
      <c r="F23" s="70"/>
      <c r="G23" s="70"/>
      <c r="H23" s="70"/>
      <c r="I23" s="70"/>
    </row>
  </sheetData>
  <mergeCells count="1">
    <mergeCell ref="A22:I23"/>
  </mergeCells>
  <phoneticPr fontId="9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79"/>
  <sheetViews>
    <sheetView zoomScaleNormal="100" workbookViewId="0">
      <pane ySplit="7" topLeftCell="A8" activePane="bottomLeft" state="frozen"/>
      <selection pane="bottomLeft" sqref="A1:E1"/>
    </sheetView>
  </sheetViews>
  <sheetFormatPr defaultColWidth="9.140625" defaultRowHeight="15"/>
  <cols>
    <col min="1" max="1" width="11.85546875" style="4" customWidth="1"/>
    <col min="2" max="2" width="17.85546875" style="10" customWidth="1"/>
    <col min="3" max="3" width="16.7109375" style="10" customWidth="1"/>
    <col min="4" max="4" width="17.140625" style="10" customWidth="1"/>
    <col min="5" max="5" width="16.140625" style="10" customWidth="1"/>
    <col min="6" max="7" width="9.140625" style="3" customWidth="1"/>
    <col min="8" max="8" width="10.140625" style="3" customWidth="1"/>
    <col min="9" max="16384" width="9.140625" style="3"/>
  </cols>
  <sheetData>
    <row r="1" spans="1:5" s="1" customFormat="1" ht="20.25">
      <c r="A1" s="72" t="s">
        <v>0</v>
      </c>
      <c r="B1" s="72"/>
      <c r="C1" s="72"/>
      <c r="D1" s="72"/>
      <c r="E1" s="72"/>
    </row>
    <row r="2" spans="1:5" s="1" customFormat="1" ht="15.75">
      <c r="A2" s="73" t="s">
        <v>41</v>
      </c>
      <c r="B2" s="73"/>
      <c r="C2" s="73"/>
      <c r="D2" s="73"/>
      <c r="E2" s="73"/>
    </row>
    <row r="7" spans="1:5" ht="30">
      <c r="A7" s="2" t="s">
        <v>1</v>
      </c>
      <c r="B7" s="33" t="s">
        <v>27</v>
      </c>
      <c r="C7" s="33" t="s">
        <v>36</v>
      </c>
      <c r="D7" s="11" t="s">
        <v>2</v>
      </c>
      <c r="E7" s="11" t="s">
        <v>3</v>
      </c>
    </row>
    <row r="8" spans="1:5">
      <c r="A8" s="17">
        <v>2020</v>
      </c>
      <c r="B8" s="40">
        <v>11307</v>
      </c>
      <c r="C8" s="40">
        <v>451</v>
      </c>
      <c r="D8" s="40">
        <v>9036</v>
      </c>
      <c r="E8" s="40">
        <v>20794</v>
      </c>
    </row>
    <row r="9" spans="1:5" ht="14.1" customHeight="1">
      <c r="A9" s="17">
        <v>2019</v>
      </c>
      <c r="B9" s="40">
        <v>11401</v>
      </c>
      <c r="C9" s="40">
        <v>192</v>
      </c>
      <c r="D9" s="40">
        <v>8896</v>
      </c>
      <c r="E9" s="40">
        <v>20489</v>
      </c>
    </row>
    <row r="10" spans="1:5" ht="14.1" customHeight="1">
      <c r="A10" s="17">
        <v>2018</v>
      </c>
      <c r="B10" s="40">
        <v>12248</v>
      </c>
      <c r="C10" s="40">
        <v>400</v>
      </c>
      <c r="D10" s="40">
        <v>11561</v>
      </c>
      <c r="E10" s="40">
        <v>24209</v>
      </c>
    </row>
    <row r="11" spans="1:5" ht="14.1" customHeight="1">
      <c r="A11" s="17">
        <v>2017</v>
      </c>
      <c r="B11" s="40">
        <v>11419</v>
      </c>
      <c r="C11" s="40">
        <v>384</v>
      </c>
      <c r="D11" s="40">
        <v>12218</v>
      </c>
      <c r="E11" s="40">
        <v>24021</v>
      </c>
    </row>
    <row r="12" spans="1:5" ht="14.1" customHeight="1">
      <c r="A12" s="17">
        <v>2016</v>
      </c>
      <c r="B12" s="40">
        <v>10663</v>
      </c>
      <c r="C12" s="40">
        <v>532</v>
      </c>
      <c r="D12" s="40">
        <v>12301</v>
      </c>
      <c r="E12" s="40">
        <v>23496</v>
      </c>
    </row>
    <row r="13" spans="1:5" ht="14.1" customHeight="1">
      <c r="A13" s="17">
        <v>2015</v>
      </c>
      <c r="B13" s="40">
        <v>9786</v>
      </c>
      <c r="C13" s="40">
        <v>422</v>
      </c>
      <c r="D13" s="40">
        <v>9061</v>
      </c>
      <c r="E13" s="40">
        <v>19269</v>
      </c>
    </row>
    <row r="14" spans="1:5" ht="14.1" customHeight="1">
      <c r="A14" s="17">
        <v>2014</v>
      </c>
      <c r="B14" s="40">
        <v>8396</v>
      </c>
      <c r="C14" s="40">
        <v>440</v>
      </c>
      <c r="D14" s="40">
        <v>8074</v>
      </c>
      <c r="E14" s="40">
        <v>16910</v>
      </c>
    </row>
    <row r="15" spans="1:5" ht="14.1" customHeight="1">
      <c r="A15" s="17">
        <v>2013</v>
      </c>
      <c r="B15" s="29">
        <v>7396</v>
      </c>
      <c r="C15" s="29">
        <v>399</v>
      </c>
      <c r="D15" s="29">
        <v>9145</v>
      </c>
      <c r="E15" s="29">
        <v>16940</v>
      </c>
    </row>
    <row r="16" spans="1:5" ht="14.1" customHeight="1">
      <c r="A16" s="17">
        <v>2012</v>
      </c>
      <c r="B16" s="29">
        <v>5947</v>
      </c>
      <c r="C16" s="29">
        <v>299</v>
      </c>
      <c r="D16" s="29">
        <v>8679</v>
      </c>
      <c r="E16" s="29">
        <v>14925</v>
      </c>
    </row>
    <row r="17" spans="1:7" ht="14.1" customHeight="1">
      <c r="A17" s="17">
        <v>2011</v>
      </c>
      <c r="B17" s="29">
        <v>3885</v>
      </c>
      <c r="C17" s="29">
        <v>309</v>
      </c>
      <c r="D17" s="29">
        <v>3005</v>
      </c>
      <c r="E17" s="29">
        <v>7199</v>
      </c>
    </row>
    <row r="18" spans="1:7" ht="14.1" customHeight="1">
      <c r="A18" s="17">
        <v>2010</v>
      </c>
      <c r="B18" s="29">
        <v>3791</v>
      </c>
      <c r="C18" s="29">
        <v>285</v>
      </c>
      <c r="D18" s="29">
        <v>1478</v>
      </c>
      <c r="E18" s="29">
        <v>5554</v>
      </c>
    </row>
    <row r="19" spans="1:7" ht="13.9" customHeight="1">
      <c r="A19" s="17"/>
      <c r="B19" s="18"/>
      <c r="C19" s="18"/>
      <c r="D19" s="18"/>
      <c r="E19" s="18"/>
    </row>
    <row r="20" spans="1:7" ht="13.9" customHeight="1">
      <c r="A20" s="17">
        <v>2009</v>
      </c>
      <c r="B20" s="5">
        <v>2690</v>
      </c>
      <c r="C20" s="5">
        <v>133</v>
      </c>
      <c r="D20" s="5">
        <v>1465</v>
      </c>
      <c r="E20" s="5">
        <v>4288</v>
      </c>
      <c r="F20" s="32"/>
    </row>
    <row r="21" spans="1:7" ht="13.9" customHeight="1">
      <c r="A21" s="17">
        <v>2008</v>
      </c>
      <c r="B21" s="5">
        <v>4037</v>
      </c>
      <c r="C21" s="5">
        <v>224</v>
      </c>
      <c r="D21" s="5">
        <v>5296</v>
      </c>
      <c r="E21" s="5">
        <v>9557</v>
      </c>
      <c r="F21" s="32"/>
      <c r="G21" s="18"/>
    </row>
    <row r="22" spans="1:7" ht="13.9" customHeight="1">
      <c r="A22" s="17">
        <v>2007</v>
      </c>
      <c r="B22" s="5">
        <v>7799</v>
      </c>
      <c r="C22" s="5">
        <v>398</v>
      </c>
      <c r="D22" s="5">
        <v>6195</v>
      </c>
      <c r="E22" s="5">
        <v>14392</v>
      </c>
      <c r="F22" s="32"/>
    </row>
    <row r="23" spans="1:7" ht="13.9" customHeight="1">
      <c r="A23" s="4">
        <v>2006</v>
      </c>
      <c r="B23" s="5">
        <v>12938</v>
      </c>
      <c r="C23" s="5">
        <v>428</v>
      </c>
      <c r="D23" s="5">
        <v>4769</v>
      </c>
      <c r="E23" s="5">
        <v>18135</v>
      </c>
      <c r="F23" s="32"/>
    </row>
    <row r="24" spans="1:7" ht="13.9" customHeight="1">
      <c r="A24" s="4">
        <v>2005</v>
      </c>
      <c r="B24" s="5">
        <v>17888</v>
      </c>
      <c r="C24" s="5">
        <v>471</v>
      </c>
      <c r="D24" s="5">
        <v>2953</v>
      </c>
      <c r="E24" s="5">
        <v>21312</v>
      </c>
      <c r="F24" s="32"/>
    </row>
    <row r="25" spans="1:7" ht="13.9" customHeight="1">
      <c r="A25" s="4">
        <v>2004</v>
      </c>
      <c r="B25" s="5">
        <v>19069</v>
      </c>
      <c r="C25" s="5">
        <v>374</v>
      </c>
      <c r="D25" s="5">
        <v>3108</v>
      </c>
      <c r="E25" s="5">
        <v>22551</v>
      </c>
      <c r="F25" s="32"/>
    </row>
    <row r="26" spans="1:7" ht="13.9" customHeight="1">
      <c r="B26" s="5"/>
      <c r="C26" s="5"/>
      <c r="D26" s="5"/>
      <c r="E26" s="5"/>
      <c r="F26" s="32"/>
    </row>
    <row r="27" spans="1:7" ht="13.9" customHeight="1">
      <c r="A27" s="7" t="s">
        <v>38</v>
      </c>
      <c r="B27" s="12"/>
      <c r="C27" s="12"/>
      <c r="D27" s="12"/>
      <c r="E27" s="12"/>
      <c r="F27" s="32"/>
    </row>
    <row r="28" spans="1:7" ht="13.9" customHeight="1">
      <c r="A28" s="7" t="s">
        <v>32</v>
      </c>
      <c r="B28" s="4"/>
      <c r="C28" s="4"/>
      <c r="D28" s="4"/>
      <c r="E28" s="4"/>
      <c r="F28" s="32"/>
    </row>
    <row r="29" spans="1:7" ht="13.9" customHeight="1">
      <c r="A29" s="74" t="s">
        <v>40</v>
      </c>
      <c r="B29" s="74"/>
      <c r="C29" s="74"/>
      <c r="D29" s="74"/>
      <c r="E29" s="74"/>
      <c r="F29" s="32"/>
    </row>
    <row r="30" spans="1:7" ht="13.9" customHeight="1">
      <c r="A30" s="71" t="s">
        <v>6</v>
      </c>
      <c r="B30" s="71"/>
      <c r="C30" s="71"/>
      <c r="D30" s="71"/>
      <c r="E30" s="71"/>
      <c r="F30" s="32"/>
    </row>
    <row r="31" spans="1:7" ht="13.9" customHeight="1">
      <c r="F31" s="32"/>
    </row>
    <row r="32" spans="1:7" ht="13.9" customHeight="1">
      <c r="F32" s="32"/>
    </row>
    <row r="33" spans="6:6" ht="13.9" customHeight="1">
      <c r="F33" s="32"/>
    </row>
    <row r="34" spans="6:6" ht="13.9" customHeight="1">
      <c r="F34" s="32"/>
    </row>
    <row r="35" spans="6:6" ht="13.9" customHeight="1">
      <c r="F35" s="32"/>
    </row>
    <row r="36" spans="6:6" ht="13.9" customHeight="1">
      <c r="F36" s="32"/>
    </row>
    <row r="37" spans="6:6" ht="13.9" customHeight="1">
      <c r="F37" s="32"/>
    </row>
    <row r="38" spans="6:6" ht="13.9" customHeight="1">
      <c r="F38" s="32"/>
    </row>
    <row r="39" spans="6:6" ht="13.9" customHeight="1">
      <c r="F39" s="32"/>
    </row>
    <row r="40" spans="6:6" ht="13.9" customHeight="1">
      <c r="F40" s="32"/>
    </row>
    <row r="41" spans="6:6" ht="13.9" customHeight="1">
      <c r="F41" s="6"/>
    </row>
    <row r="42" spans="6:6" ht="13.9" customHeight="1">
      <c r="F42" s="32"/>
    </row>
    <row r="43" spans="6:6" ht="13.9" customHeight="1">
      <c r="F43" s="32"/>
    </row>
    <row r="44" spans="6:6" ht="13.9" customHeight="1">
      <c r="F44" s="32"/>
    </row>
    <row r="45" spans="6:6" ht="13.9" customHeight="1">
      <c r="F45" s="32"/>
    </row>
    <row r="46" spans="6:6" ht="13.9" customHeight="1">
      <c r="F46" s="6"/>
    </row>
    <row r="47" spans="6:6" ht="13.9" customHeight="1">
      <c r="F47" s="6"/>
    </row>
    <row r="48" spans="6:6" ht="13.9" customHeight="1">
      <c r="F48" s="6"/>
    </row>
    <row r="49" spans="6:6" ht="13.9" customHeight="1">
      <c r="F49" s="6"/>
    </row>
    <row r="50" spans="6:6" ht="13.9" customHeight="1">
      <c r="F50" s="6"/>
    </row>
    <row r="51" spans="6:6" ht="13.9" customHeight="1">
      <c r="F51" s="6"/>
    </row>
    <row r="52" spans="6:6" ht="13.9" customHeight="1">
      <c r="F52" s="6"/>
    </row>
    <row r="53" spans="6:6" ht="13.9" customHeight="1"/>
    <row r="54" spans="6:6" ht="13.9" customHeight="1"/>
    <row r="55" spans="6:6" ht="13.9" customHeight="1"/>
    <row r="56" spans="6:6" ht="13.9" customHeight="1"/>
    <row r="57" spans="6:6" ht="13.9" customHeight="1"/>
    <row r="58" spans="6:6" ht="13.9" customHeight="1"/>
    <row r="59" spans="6:6" ht="13.9" customHeight="1"/>
    <row r="60" spans="6:6" ht="13.9" customHeight="1"/>
    <row r="61" spans="6:6" ht="13.9" customHeight="1"/>
    <row r="62" spans="6:6" ht="13.9" customHeight="1"/>
    <row r="63" spans="6:6" ht="13.9" customHeight="1"/>
    <row r="64" spans="6:6" ht="13.9" customHeight="1"/>
    <row r="65" spans="1:11" ht="13.9" customHeight="1"/>
    <row r="66" spans="1:11" ht="13.9" customHeight="1"/>
    <row r="67" spans="1:11" ht="13.9" customHeight="1"/>
    <row r="68" spans="1:11" ht="13.9" customHeight="1"/>
    <row r="69" spans="1:11" ht="13.9" customHeight="1"/>
    <row r="70" spans="1:11" ht="13.9" customHeight="1"/>
    <row r="71" spans="1:11" ht="13.9" customHeight="1"/>
    <row r="72" spans="1:11" ht="13.9" customHeight="1"/>
    <row r="73" spans="1:11" ht="13.9" customHeight="1"/>
    <row r="75" spans="1:11" s="1" customFormat="1">
      <c r="A75" s="4"/>
      <c r="B75" s="10"/>
      <c r="C75" s="10"/>
      <c r="D75" s="10"/>
      <c r="E75" s="10"/>
    </row>
    <row r="76" spans="1:11" s="1" customFormat="1" ht="27" customHeight="1">
      <c r="A76" s="4"/>
      <c r="B76" s="10"/>
      <c r="C76" s="10"/>
      <c r="D76" s="10"/>
      <c r="E76" s="10"/>
    </row>
    <row r="77" spans="1:11" s="1" customFormat="1">
      <c r="A77" s="4"/>
      <c r="B77" s="10"/>
      <c r="C77" s="10"/>
      <c r="D77" s="10"/>
      <c r="E77" s="10"/>
    </row>
    <row r="79" spans="1:11" s="9" customFormat="1" ht="14.25" customHeight="1">
      <c r="A79" s="4"/>
      <c r="B79" s="10"/>
      <c r="C79" s="10"/>
      <c r="D79" s="10"/>
      <c r="E79" s="10"/>
      <c r="F79" s="8"/>
      <c r="G79" s="8"/>
      <c r="H79" s="8"/>
      <c r="I79" s="8"/>
      <c r="J79" s="8"/>
      <c r="K79" s="8"/>
    </row>
  </sheetData>
  <mergeCells count="4">
    <mergeCell ref="A30:E30"/>
    <mergeCell ref="A1:E1"/>
    <mergeCell ref="A2:E2"/>
    <mergeCell ref="A29:E29"/>
  </mergeCells>
  <phoneticPr fontId="2" type="noConversion"/>
  <printOptions horizontalCentered="1"/>
  <pageMargins left="1" right="1" top="1" bottom="1" header="0.5" footer="0.5"/>
  <pageSetup fitToHeight="2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03"/>
  <sheetViews>
    <sheetView zoomScaleNormal="100" workbookViewId="0">
      <pane xSplit="1" ySplit="6" topLeftCell="B7" activePane="bottomRight" state="frozenSplit"/>
      <selection pane="topRight" activeCell="B1" sqref="B1"/>
      <selection pane="bottomLeft" activeCell="A6" sqref="A6"/>
      <selection pane="bottomRight" sqref="A1:E1"/>
    </sheetView>
  </sheetViews>
  <sheetFormatPr defaultColWidth="9.140625" defaultRowHeight="15"/>
  <cols>
    <col min="1" max="1" width="20" style="19" customWidth="1"/>
    <col min="2" max="5" width="16.7109375" style="24" customWidth="1"/>
    <col min="6" max="7" width="9.140625" style="21" customWidth="1"/>
    <col min="8" max="8" width="10.140625" style="21" customWidth="1"/>
    <col min="9" max="16384" width="9.140625" style="21"/>
  </cols>
  <sheetData>
    <row r="1" spans="1:6" s="37" customFormat="1" ht="18.75" customHeight="1">
      <c r="A1" s="75" t="s">
        <v>0</v>
      </c>
      <c r="B1" s="75"/>
      <c r="C1" s="75"/>
      <c r="D1" s="75"/>
      <c r="E1" s="75"/>
    </row>
    <row r="2" spans="1:6" s="37" customFormat="1" ht="18.75" customHeight="1">
      <c r="A2" s="75" t="s">
        <v>9</v>
      </c>
      <c r="B2" s="75"/>
      <c r="C2" s="75"/>
      <c r="D2" s="75"/>
      <c r="E2" s="75"/>
    </row>
    <row r="3" spans="1:6" s="37" customFormat="1" ht="15.75">
      <c r="A3" s="76" t="s">
        <v>42</v>
      </c>
      <c r="B3" s="76"/>
      <c r="C3" s="76"/>
      <c r="D3" s="76"/>
      <c r="E3" s="76"/>
    </row>
    <row r="5" spans="1:6" ht="9" customHeight="1"/>
    <row r="6" spans="1:6" ht="30">
      <c r="A6" s="25" t="s">
        <v>10</v>
      </c>
      <c r="B6" s="34" t="s">
        <v>27</v>
      </c>
      <c r="C6" s="34" t="s">
        <v>36</v>
      </c>
      <c r="D6" s="26" t="s">
        <v>2</v>
      </c>
      <c r="E6" s="26" t="s">
        <v>3</v>
      </c>
    </row>
    <row r="7" spans="1:6">
      <c r="A7" s="27"/>
      <c r="B7" s="39"/>
      <c r="C7" s="39"/>
      <c r="D7" s="28"/>
      <c r="E7" s="28"/>
    </row>
    <row r="8" spans="1:6">
      <c r="A8" s="19">
        <v>2020</v>
      </c>
      <c r="B8" s="39"/>
      <c r="C8" s="39"/>
      <c r="D8" s="28"/>
      <c r="E8" s="28"/>
    </row>
    <row r="9" spans="1:6" ht="14.25">
      <c r="A9" s="22" t="s">
        <v>11</v>
      </c>
      <c r="B9" s="67">
        <v>2796</v>
      </c>
      <c r="C9" s="67">
        <v>88</v>
      </c>
      <c r="D9" s="40">
        <v>1143</v>
      </c>
      <c r="E9" s="40">
        <v>4027</v>
      </c>
      <c r="F9" s="36"/>
    </row>
    <row r="10" spans="1:6" ht="14.25">
      <c r="A10" s="22" t="s">
        <v>12</v>
      </c>
      <c r="B10" s="67">
        <v>2928</v>
      </c>
      <c r="C10" s="67">
        <v>10</v>
      </c>
      <c r="D10" s="40">
        <v>1178</v>
      </c>
      <c r="E10" s="40">
        <v>4116</v>
      </c>
      <c r="F10" s="36"/>
    </row>
    <row r="11" spans="1:6" ht="14.25">
      <c r="A11" s="22" t="s">
        <v>13</v>
      </c>
      <c r="B11" s="67">
        <v>573</v>
      </c>
      <c r="C11" s="67">
        <v>98</v>
      </c>
      <c r="D11" s="40">
        <v>963</v>
      </c>
      <c r="E11" s="40">
        <v>1634</v>
      </c>
      <c r="F11" s="36"/>
    </row>
    <row r="12" spans="1:6" ht="14.25">
      <c r="A12" s="22" t="s">
        <v>19</v>
      </c>
      <c r="B12" s="67">
        <v>223</v>
      </c>
      <c r="C12" s="67">
        <v>101</v>
      </c>
      <c r="D12" s="40">
        <v>103</v>
      </c>
      <c r="E12" s="40">
        <v>427</v>
      </c>
      <c r="F12" s="36"/>
    </row>
    <row r="13" spans="1:6" ht="14.25">
      <c r="A13" s="22" t="s">
        <v>14</v>
      </c>
      <c r="B13" s="67">
        <v>1167</v>
      </c>
      <c r="C13" s="67">
        <v>0</v>
      </c>
      <c r="D13" s="40">
        <v>3892</v>
      </c>
      <c r="E13" s="40">
        <v>5059</v>
      </c>
      <c r="F13" s="36"/>
    </row>
    <row r="14" spans="1:6" ht="14.25">
      <c r="A14" s="22" t="s">
        <v>15</v>
      </c>
      <c r="B14" s="67">
        <v>2797</v>
      </c>
      <c r="C14" s="67">
        <v>126</v>
      </c>
      <c r="D14" s="40">
        <v>447</v>
      </c>
      <c r="E14" s="40">
        <v>3370</v>
      </c>
      <c r="F14" s="36"/>
    </row>
    <row r="15" spans="1:6" ht="14.25">
      <c r="A15" s="22" t="s">
        <v>16</v>
      </c>
      <c r="B15" s="67">
        <v>823</v>
      </c>
      <c r="C15" s="67">
        <v>28</v>
      </c>
      <c r="D15" s="40">
        <v>1310</v>
      </c>
      <c r="E15" s="40">
        <v>2161</v>
      </c>
      <c r="F15" s="36"/>
    </row>
    <row r="16" spans="1:6">
      <c r="A16" s="19" t="s">
        <v>17</v>
      </c>
      <c r="B16" s="39">
        <v>11307</v>
      </c>
      <c r="C16" s="39">
        <v>451</v>
      </c>
      <c r="D16" s="39">
        <v>9036</v>
      </c>
      <c r="E16" s="39">
        <v>20794</v>
      </c>
    </row>
    <row r="17" spans="1:5">
      <c r="B17" s="39"/>
      <c r="C17" s="39"/>
      <c r="D17" s="28"/>
      <c r="E17" s="28"/>
    </row>
    <row r="18" spans="1:5">
      <c r="A18" s="19">
        <v>2019</v>
      </c>
      <c r="B18" s="39"/>
      <c r="C18" s="39"/>
      <c r="D18" s="28"/>
      <c r="E18" s="28"/>
    </row>
    <row r="19" spans="1:5" ht="14.25">
      <c r="A19" s="22" t="s">
        <v>11</v>
      </c>
      <c r="B19" s="67">
        <v>2273</v>
      </c>
      <c r="C19" s="67">
        <v>23</v>
      </c>
      <c r="D19" s="40">
        <v>370</v>
      </c>
      <c r="E19" s="40">
        <v>2666</v>
      </c>
    </row>
    <row r="20" spans="1:5" ht="14.25">
      <c r="A20" s="22" t="s">
        <v>12</v>
      </c>
      <c r="B20" s="67">
        <v>2386</v>
      </c>
      <c r="C20" s="67">
        <v>47</v>
      </c>
      <c r="D20" s="40">
        <v>1099</v>
      </c>
      <c r="E20" s="40">
        <v>3532</v>
      </c>
    </row>
    <row r="21" spans="1:5" ht="14.25">
      <c r="A21" s="22" t="s">
        <v>13</v>
      </c>
      <c r="B21" s="67">
        <v>742</v>
      </c>
      <c r="C21" s="67">
        <v>2</v>
      </c>
      <c r="D21" s="40">
        <v>906</v>
      </c>
      <c r="E21" s="40">
        <v>1650</v>
      </c>
    </row>
    <row r="22" spans="1:5" ht="14.25">
      <c r="A22" s="22" t="s">
        <v>19</v>
      </c>
      <c r="B22" s="67">
        <v>333</v>
      </c>
      <c r="C22" s="67">
        <v>4</v>
      </c>
      <c r="D22" s="40">
        <v>6</v>
      </c>
      <c r="E22" s="40">
        <v>343</v>
      </c>
    </row>
    <row r="23" spans="1:5" ht="14.25">
      <c r="A23" s="22" t="s">
        <v>14</v>
      </c>
      <c r="B23" s="67">
        <v>2257</v>
      </c>
      <c r="C23" s="67">
        <v>7</v>
      </c>
      <c r="D23" s="40">
        <v>5066</v>
      </c>
      <c r="E23" s="40">
        <v>7330</v>
      </c>
    </row>
    <row r="24" spans="1:5" ht="14.25">
      <c r="A24" s="22" t="s">
        <v>15</v>
      </c>
      <c r="B24" s="67">
        <v>2623</v>
      </c>
      <c r="C24" s="67">
        <v>69</v>
      </c>
      <c r="D24" s="40">
        <v>467</v>
      </c>
      <c r="E24" s="40">
        <v>3159</v>
      </c>
    </row>
    <row r="25" spans="1:5" ht="14.25">
      <c r="A25" s="22" t="s">
        <v>16</v>
      </c>
      <c r="B25" s="67">
        <v>787</v>
      </c>
      <c r="C25" s="67">
        <v>40</v>
      </c>
      <c r="D25" s="40">
        <v>982</v>
      </c>
      <c r="E25" s="40">
        <v>1809</v>
      </c>
    </row>
    <row r="26" spans="1:5">
      <c r="A26" s="19" t="s">
        <v>17</v>
      </c>
      <c r="B26" s="39">
        <v>11401</v>
      </c>
      <c r="C26" s="39">
        <v>192</v>
      </c>
      <c r="D26" s="39">
        <v>8896</v>
      </c>
      <c r="E26" s="39">
        <v>20489</v>
      </c>
    </row>
    <row r="27" spans="1:5">
      <c r="B27" s="39"/>
      <c r="C27" s="39"/>
      <c r="D27" s="28"/>
      <c r="E27" s="28"/>
    </row>
    <row r="28" spans="1:5">
      <c r="A28" s="19">
        <v>2018</v>
      </c>
      <c r="B28" s="39"/>
      <c r="C28" s="39"/>
      <c r="D28" s="28"/>
      <c r="E28" s="28"/>
    </row>
    <row r="29" spans="1:5" ht="14.25">
      <c r="A29" s="22" t="s">
        <v>11</v>
      </c>
      <c r="B29" s="23">
        <v>2415</v>
      </c>
      <c r="C29" s="23">
        <v>33</v>
      </c>
      <c r="D29" s="23">
        <v>349</v>
      </c>
      <c r="E29" s="23">
        <v>2797</v>
      </c>
    </row>
    <row r="30" spans="1:5" ht="14.25">
      <c r="A30" s="22" t="s">
        <v>12</v>
      </c>
      <c r="B30" s="23">
        <v>2202</v>
      </c>
      <c r="C30" s="23">
        <v>70</v>
      </c>
      <c r="D30" s="23">
        <v>1320</v>
      </c>
      <c r="E30" s="23">
        <v>3592</v>
      </c>
    </row>
    <row r="31" spans="1:5" ht="14.25">
      <c r="A31" s="22" t="s">
        <v>13</v>
      </c>
      <c r="B31" s="23">
        <v>899</v>
      </c>
      <c r="C31" s="23">
        <v>42</v>
      </c>
      <c r="D31" s="23">
        <v>2013</v>
      </c>
      <c r="E31" s="23">
        <v>2954</v>
      </c>
    </row>
    <row r="32" spans="1:5" ht="14.25">
      <c r="A32" s="22" t="s">
        <v>19</v>
      </c>
      <c r="B32" s="23">
        <v>587</v>
      </c>
      <c r="C32" s="23">
        <v>0</v>
      </c>
      <c r="D32" s="23">
        <v>198</v>
      </c>
      <c r="E32" s="23">
        <v>785</v>
      </c>
    </row>
    <row r="33" spans="1:5" ht="14.25">
      <c r="A33" s="22" t="s">
        <v>14</v>
      </c>
      <c r="B33" s="23">
        <v>2428</v>
      </c>
      <c r="C33" s="23">
        <v>110</v>
      </c>
      <c r="D33" s="23">
        <v>5340</v>
      </c>
      <c r="E33" s="23">
        <v>7878</v>
      </c>
    </row>
    <row r="34" spans="1:5" ht="14.25">
      <c r="A34" s="22" t="s">
        <v>15</v>
      </c>
      <c r="B34" s="23">
        <v>2709</v>
      </c>
      <c r="C34" s="23">
        <v>24</v>
      </c>
      <c r="D34" s="23">
        <v>1332</v>
      </c>
      <c r="E34" s="23">
        <v>4065</v>
      </c>
    </row>
    <row r="35" spans="1:5" ht="14.25">
      <c r="A35" s="22" t="s">
        <v>16</v>
      </c>
      <c r="B35" s="23">
        <v>1008</v>
      </c>
      <c r="C35" s="23">
        <v>121</v>
      </c>
      <c r="D35" s="23">
        <v>1009</v>
      </c>
      <c r="E35" s="23">
        <v>2138</v>
      </c>
    </row>
    <row r="36" spans="1:5">
      <c r="A36" s="19" t="s">
        <v>17</v>
      </c>
      <c r="B36" s="39">
        <v>12248</v>
      </c>
      <c r="C36" s="39">
        <v>400</v>
      </c>
      <c r="D36" s="39">
        <v>11561</v>
      </c>
      <c r="E36" s="39">
        <v>24209</v>
      </c>
    </row>
    <row r="37" spans="1:5">
      <c r="A37" s="27"/>
      <c r="B37" s="39"/>
      <c r="C37" s="39"/>
      <c r="D37" s="39"/>
      <c r="E37" s="39"/>
    </row>
    <row r="38" spans="1:5">
      <c r="A38" s="19">
        <v>2017</v>
      </c>
      <c r="B38" s="39"/>
      <c r="C38" s="39"/>
      <c r="D38" s="28"/>
      <c r="E38" s="28"/>
    </row>
    <row r="39" spans="1:5" ht="14.25">
      <c r="A39" s="22" t="s">
        <v>11</v>
      </c>
      <c r="B39" s="23">
        <v>1899</v>
      </c>
      <c r="C39" s="23">
        <v>84</v>
      </c>
      <c r="D39" s="23">
        <v>569</v>
      </c>
      <c r="E39" s="23">
        <v>2552</v>
      </c>
    </row>
    <row r="40" spans="1:5" ht="14.25">
      <c r="A40" s="22" t="s">
        <v>12</v>
      </c>
      <c r="B40" s="23">
        <v>2327</v>
      </c>
      <c r="C40" s="23">
        <v>58</v>
      </c>
      <c r="D40" s="23">
        <v>361</v>
      </c>
      <c r="E40" s="23">
        <v>2746</v>
      </c>
    </row>
    <row r="41" spans="1:5" ht="14.25">
      <c r="A41" s="22" t="s">
        <v>13</v>
      </c>
      <c r="B41" s="23">
        <v>808</v>
      </c>
      <c r="C41" s="23">
        <v>22</v>
      </c>
      <c r="D41" s="23">
        <v>837</v>
      </c>
      <c r="E41" s="23">
        <v>1667</v>
      </c>
    </row>
    <row r="42" spans="1:5" ht="14.25">
      <c r="A42" s="22" t="s">
        <v>19</v>
      </c>
      <c r="B42" s="23">
        <v>398</v>
      </c>
      <c r="C42" s="23">
        <v>0</v>
      </c>
      <c r="D42" s="23">
        <v>18</v>
      </c>
      <c r="E42" s="23">
        <v>416</v>
      </c>
    </row>
    <row r="43" spans="1:5" ht="14.25">
      <c r="A43" s="22" t="s">
        <v>14</v>
      </c>
      <c r="B43" s="23">
        <v>2370</v>
      </c>
      <c r="C43" s="23">
        <v>198</v>
      </c>
      <c r="D43" s="23">
        <v>7957</v>
      </c>
      <c r="E43" s="23">
        <v>10525</v>
      </c>
    </row>
    <row r="44" spans="1:5" ht="14.25">
      <c r="A44" s="22" t="s">
        <v>15</v>
      </c>
      <c r="B44" s="23">
        <v>2395</v>
      </c>
      <c r="C44" s="23">
        <v>2</v>
      </c>
      <c r="D44" s="23">
        <v>1345</v>
      </c>
      <c r="E44" s="23">
        <v>3742</v>
      </c>
    </row>
    <row r="45" spans="1:5" ht="14.25">
      <c r="A45" s="22" t="s">
        <v>16</v>
      </c>
      <c r="B45" s="23">
        <v>1222</v>
      </c>
      <c r="C45" s="23">
        <v>20</v>
      </c>
      <c r="D45" s="23">
        <v>1131</v>
      </c>
      <c r="E45" s="23">
        <v>2373</v>
      </c>
    </row>
    <row r="46" spans="1:5">
      <c r="A46" s="19" t="s">
        <v>17</v>
      </c>
      <c r="B46" s="39">
        <v>11419</v>
      </c>
      <c r="C46" s="39">
        <v>384</v>
      </c>
      <c r="D46" s="39">
        <v>12218</v>
      </c>
      <c r="E46" s="39">
        <v>24021</v>
      </c>
    </row>
    <row r="47" spans="1:5">
      <c r="A47" s="27"/>
      <c r="B47" s="39"/>
      <c r="C47" s="39"/>
      <c r="D47" s="39"/>
      <c r="E47" s="39"/>
    </row>
    <row r="48" spans="1:5">
      <c r="A48" s="19">
        <v>2016</v>
      </c>
      <c r="B48" s="39"/>
      <c r="C48" s="39"/>
      <c r="D48" s="28"/>
      <c r="E48" s="28"/>
    </row>
    <row r="49" spans="1:7" ht="14.25">
      <c r="A49" s="22" t="s">
        <v>11</v>
      </c>
      <c r="B49" s="23">
        <v>1997</v>
      </c>
      <c r="C49" s="23">
        <v>64</v>
      </c>
      <c r="D49" s="23">
        <v>596</v>
      </c>
      <c r="E49" s="23">
        <v>2657</v>
      </c>
    </row>
    <row r="50" spans="1:7" ht="14.25">
      <c r="A50" s="22" t="s">
        <v>12</v>
      </c>
      <c r="B50" s="23">
        <v>2016</v>
      </c>
      <c r="C50" s="23">
        <v>8</v>
      </c>
      <c r="D50" s="23">
        <v>2636</v>
      </c>
      <c r="E50" s="23">
        <v>4660</v>
      </c>
    </row>
    <row r="51" spans="1:7" ht="14.25">
      <c r="A51" s="22" t="s">
        <v>13</v>
      </c>
      <c r="B51" s="23">
        <v>716</v>
      </c>
      <c r="C51" s="23">
        <v>46</v>
      </c>
      <c r="D51" s="23">
        <v>1087</v>
      </c>
      <c r="E51" s="23">
        <v>1849</v>
      </c>
    </row>
    <row r="52" spans="1:7" ht="14.25">
      <c r="A52" s="22" t="s">
        <v>19</v>
      </c>
      <c r="B52" s="23">
        <v>523</v>
      </c>
      <c r="C52" s="23">
        <v>18</v>
      </c>
      <c r="D52" s="23">
        <v>5</v>
      </c>
      <c r="E52" s="23">
        <v>546</v>
      </c>
    </row>
    <row r="53" spans="1:7" ht="14.25">
      <c r="A53" s="22" t="s">
        <v>14</v>
      </c>
      <c r="B53" s="23">
        <v>1887</v>
      </c>
      <c r="C53" s="23">
        <v>374</v>
      </c>
      <c r="D53" s="23">
        <v>5581</v>
      </c>
      <c r="E53" s="23">
        <v>7842</v>
      </c>
    </row>
    <row r="54" spans="1:7" ht="14.25">
      <c r="A54" s="22" t="s">
        <v>15</v>
      </c>
      <c r="B54" s="23">
        <v>2014</v>
      </c>
      <c r="C54" s="23">
        <v>9</v>
      </c>
      <c r="D54" s="23">
        <v>1309</v>
      </c>
      <c r="E54" s="23">
        <v>3332</v>
      </c>
    </row>
    <row r="55" spans="1:7" ht="14.25">
      <c r="A55" s="22" t="s">
        <v>16</v>
      </c>
      <c r="B55" s="23">
        <v>1510</v>
      </c>
      <c r="C55" s="23">
        <v>13</v>
      </c>
      <c r="D55" s="23">
        <v>1087</v>
      </c>
      <c r="E55" s="23">
        <v>2610</v>
      </c>
    </row>
    <row r="56" spans="1:7">
      <c r="A56" s="19" t="s">
        <v>17</v>
      </c>
      <c r="B56" s="39">
        <v>10663</v>
      </c>
      <c r="C56" s="39">
        <v>532</v>
      </c>
      <c r="D56" s="39">
        <v>12301</v>
      </c>
      <c r="E56" s="39">
        <v>23496</v>
      </c>
    </row>
    <row r="57" spans="1:7">
      <c r="A57" s="27"/>
      <c r="B57" s="39"/>
      <c r="C57" s="39"/>
      <c r="D57" s="28"/>
      <c r="E57" s="28"/>
    </row>
    <row r="58" spans="1:7" ht="14.25" customHeight="1">
      <c r="A58" s="19">
        <v>2015</v>
      </c>
      <c r="B58" s="20"/>
      <c r="C58" s="20"/>
      <c r="D58" s="20"/>
      <c r="E58" s="20"/>
    </row>
    <row r="59" spans="1:7" ht="14.25">
      <c r="A59" s="22" t="s">
        <v>11</v>
      </c>
      <c r="B59" s="23">
        <v>1510</v>
      </c>
      <c r="C59" s="23">
        <v>44</v>
      </c>
      <c r="D59" s="23">
        <v>547</v>
      </c>
      <c r="E59" s="23">
        <v>2101</v>
      </c>
      <c r="F59" s="36"/>
      <c r="G59" s="36"/>
    </row>
    <row r="60" spans="1:7" ht="14.25">
      <c r="A60" s="22" t="s">
        <v>12</v>
      </c>
      <c r="B60" s="23">
        <v>1679</v>
      </c>
      <c r="C60" s="23">
        <v>39</v>
      </c>
      <c r="D60" s="23">
        <v>1112</v>
      </c>
      <c r="E60" s="23">
        <v>2830</v>
      </c>
      <c r="F60" s="36"/>
      <c r="G60" s="36"/>
    </row>
    <row r="61" spans="1:7" ht="14.25">
      <c r="A61" s="22" t="s">
        <v>13</v>
      </c>
      <c r="B61" s="23">
        <v>768</v>
      </c>
      <c r="C61" s="23">
        <v>98</v>
      </c>
      <c r="D61" s="23">
        <v>383</v>
      </c>
      <c r="E61" s="23">
        <v>1249</v>
      </c>
      <c r="F61" s="36"/>
      <c r="G61" s="36"/>
    </row>
    <row r="62" spans="1:7" ht="14.25">
      <c r="A62" s="22" t="s">
        <v>19</v>
      </c>
      <c r="B62" s="23">
        <v>403</v>
      </c>
      <c r="C62" s="23">
        <v>4</v>
      </c>
      <c r="D62" s="23">
        <v>40</v>
      </c>
      <c r="E62" s="23">
        <v>447</v>
      </c>
      <c r="F62" s="36"/>
      <c r="G62" s="36"/>
    </row>
    <row r="63" spans="1:7" ht="14.25">
      <c r="A63" s="22" t="s">
        <v>14</v>
      </c>
      <c r="B63" s="23">
        <v>1847</v>
      </c>
      <c r="C63" s="23">
        <v>134</v>
      </c>
      <c r="D63" s="23">
        <v>5920</v>
      </c>
      <c r="E63" s="23">
        <v>7901</v>
      </c>
      <c r="F63" s="36"/>
      <c r="G63" s="36"/>
    </row>
    <row r="64" spans="1:7" ht="14.25">
      <c r="A64" s="22" t="s">
        <v>15</v>
      </c>
      <c r="B64" s="23">
        <v>2169</v>
      </c>
      <c r="C64" s="23">
        <v>10</v>
      </c>
      <c r="D64" s="23">
        <v>710</v>
      </c>
      <c r="E64" s="23">
        <v>2889</v>
      </c>
      <c r="F64" s="36"/>
      <c r="G64" s="36"/>
    </row>
    <row r="65" spans="1:7" ht="14.25">
      <c r="A65" s="22" t="s">
        <v>16</v>
      </c>
      <c r="B65" s="23">
        <v>1410</v>
      </c>
      <c r="C65" s="23">
        <v>93</v>
      </c>
      <c r="D65" s="23">
        <v>349</v>
      </c>
      <c r="E65" s="23">
        <v>1852</v>
      </c>
      <c r="F65" s="36"/>
      <c r="G65" s="36"/>
    </row>
    <row r="66" spans="1:7">
      <c r="A66" s="19" t="s">
        <v>17</v>
      </c>
      <c r="B66" s="20">
        <v>9786</v>
      </c>
      <c r="C66" s="20">
        <v>422</v>
      </c>
      <c r="D66" s="20">
        <v>9061</v>
      </c>
      <c r="E66" s="20">
        <v>19269</v>
      </c>
    </row>
    <row r="67" spans="1:7">
      <c r="B67" s="20"/>
      <c r="C67" s="20"/>
      <c r="D67" s="20"/>
      <c r="E67" s="20"/>
    </row>
    <row r="68" spans="1:7" ht="14.25" customHeight="1">
      <c r="A68" s="19">
        <v>2014</v>
      </c>
      <c r="B68" s="20"/>
      <c r="C68" s="20"/>
      <c r="D68" s="20"/>
      <c r="E68" s="20"/>
    </row>
    <row r="69" spans="1:7" ht="14.25">
      <c r="A69" s="22" t="s">
        <v>11</v>
      </c>
      <c r="B69" s="23">
        <v>1085</v>
      </c>
      <c r="C69" s="23">
        <v>24</v>
      </c>
      <c r="D69" s="23">
        <v>6</v>
      </c>
      <c r="E69" s="23">
        <v>1115</v>
      </c>
      <c r="F69" s="36"/>
      <c r="G69" s="36"/>
    </row>
    <row r="70" spans="1:7" ht="14.25">
      <c r="A70" s="22" t="s">
        <v>12</v>
      </c>
      <c r="B70" s="23">
        <v>1258</v>
      </c>
      <c r="C70" s="23">
        <v>8</v>
      </c>
      <c r="D70" s="23">
        <v>631</v>
      </c>
      <c r="E70" s="23">
        <v>1897</v>
      </c>
      <c r="F70" s="36"/>
      <c r="G70" s="36"/>
    </row>
    <row r="71" spans="1:7" ht="14.25">
      <c r="A71" s="22" t="s">
        <v>13</v>
      </c>
      <c r="B71" s="23">
        <v>560</v>
      </c>
      <c r="C71" s="23">
        <v>69</v>
      </c>
      <c r="D71" s="23">
        <v>742</v>
      </c>
      <c r="E71" s="23">
        <v>1371</v>
      </c>
      <c r="F71" s="36"/>
      <c r="G71" s="36"/>
    </row>
    <row r="72" spans="1:7" ht="14.25">
      <c r="A72" s="22" t="s">
        <v>19</v>
      </c>
      <c r="B72" s="23">
        <v>439</v>
      </c>
      <c r="C72" s="23">
        <v>8</v>
      </c>
      <c r="D72" s="23">
        <v>373</v>
      </c>
      <c r="E72" s="23">
        <v>820</v>
      </c>
      <c r="F72" s="36"/>
      <c r="G72" s="36"/>
    </row>
    <row r="73" spans="1:7" ht="14.25">
      <c r="A73" s="22" t="s">
        <v>14</v>
      </c>
      <c r="B73" s="23">
        <v>1710</v>
      </c>
      <c r="C73" s="23">
        <v>287</v>
      </c>
      <c r="D73" s="23">
        <v>3961</v>
      </c>
      <c r="E73" s="23">
        <v>5958</v>
      </c>
      <c r="F73" s="36"/>
      <c r="G73" s="36"/>
    </row>
    <row r="74" spans="1:7" ht="14.25">
      <c r="A74" s="22" t="s">
        <v>15</v>
      </c>
      <c r="B74" s="23">
        <v>2224</v>
      </c>
      <c r="C74" s="23">
        <v>0</v>
      </c>
      <c r="D74" s="23">
        <v>1006</v>
      </c>
      <c r="E74" s="23">
        <v>3230</v>
      </c>
      <c r="F74" s="36"/>
      <c r="G74" s="36"/>
    </row>
    <row r="75" spans="1:7" ht="14.25">
      <c r="A75" s="22" t="s">
        <v>16</v>
      </c>
      <c r="B75" s="23">
        <v>1120</v>
      </c>
      <c r="C75" s="23">
        <v>44</v>
      </c>
      <c r="D75" s="23">
        <v>1355</v>
      </c>
      <c r="E75" s="23">
        <v>2519</v>
      </c>
      <c r="F75" s="36"/>
      <c r="G75" s="36"/>
    </row>
    <row r="76" spans="1:7">
      <c r="A76" s="19" t="s">
        <v>17</v>
      </c>
      <c r="B76" s="20">
        <v>8396</v>
      </c>
      <c r="C76" s="20">
        <v>440</v>
      </c>
      <c r="D76" s="20">
        <v>8074</v>
      </c>
      <c r="E76" s="20">
        <v>16910</v>
      </c>
    </row>
    <row r="77" spans="1:7">
      <c r="B77" s="20"/>
      <c r="C77" s="20"/>
      <c r="D77" s="20"/>
      <c r="E77" s="20"/>
    </row>
    <row r="78" spans="1:7" ht="19.5" customHeight="1">
      <c r="A78" s="19">
        <v>2013</v>
      </c>
      <c r="B78" s="20"/>
      <c r="C78" s="20"/>
      <c r="D78" s="20"/>
      <c r="E78" s="20"/>
    </row>
    <row r="79" spans="1:7" ht="14.25" customHeight="1">
      <c r="A79" s="22" t="s">
        <v>11</v>
      </c>
      <c r="B79" s="23">
        <v>1032</v>
      </c>
      <c r="C79" s="23">
        <v>8</v>
      </c>
      <c r="D79" s="23">
        <v>300</v>
      </c>
      <c r="E79" s="23">
        <v>1340</v>
      </c>
      <c r="F79" s="36"/>
      <c r="G79" s="36"/>
    </row>
    <row r="80" spans="1:7" ht="14.25">
      <c r="A80" s="22" t="s">
        <v>12</v>
      </c>
      <c r="B80" s="23">
        <v>1206</v>
      </c>
      <c r="C80" s="23">
        <v>18</v>
      </c>
      <c r="D80" s="23">
        <v>1836</v>
      </c>
      <c r="E80" s="23">
        <v>3060</v>
      </c>
      <c r="F80" s="36"/>
      <c r="G80" s="36"/>
    </row>
    <row r="81" spans="1:7" ht="14.25">
      <c r="A81" s="22" t="s">
        <v>13</v>
      </c>
      <c r="B81" s="23">
        <v>591</v>
      </c>
      <c r="C81" s="23">
        <v>77</v>
      </c>
      <c r="D81" s="23">
        <v>957</v>
      </c>
      <c r="E81" s="23">
        <v>1625</v>
      </c>
      <c r="F81" s="36"/>
      <c r="G81" s="36"/>
    </row>
    <row r="82" spans="1:7" ht="14.25">
      <c r="A82" s="22" t="s">
        <v>19</v>
      </c>
      <c r="B82" s="23">
        <v>338</v>
      </c>
      <c r="C82" s="23">
        <v>18</v>
      </c>
      <c r="D82" s="23">
        <v>540</v>
      </c>
      <c r="E82" s="23">
        <v>896</v>
      </c>
      <c r="F82" s="36"/>
      <c r="G82" s="36"/>
    </row>
    <row r="83" spans="1:7" ht="14.25">
      <c r="A83" s="22" t="s">
        <v>14</v>
      </c>
      <c r="B83" s="23">
        <v>1284</v>
      </c>
      <c r="C83" s="23">
        <v>256</v>
      </c>
      <c r="D83" s="23">
        <v>4330</v>
      </c>
      <c r="E83" s="23">
        <v>5870</v>
      </c>
      <c r="F83" s="36"/>
      <c r="G83" s="36"/>
    </row>
    <row r="84" spans="1:7" ht="14.25">
      <c r="A84" s="22" t="s">
        <v>15</v>
      </c>
      <c r="B84" s="23">
        <v>1988</v>
      </c>
      <c r="C84" s="23">
        <v>0</v>
      </c>
      <c r="D84" s="23">
        <v>446</v>
      </c>
      <c r="E84" s="23">
        <v>2434</v>
      </c>
      <c r="F84" s="36"/>
      <c r="G84" s="36"/>
    </row>
    <row r="85" spans="1:7" ht="14.25">
      <c r="A85" s="22" t="s">
        <v>16</v>
      </c>
      <c r="B85" s="23">
        <v>957</v>
      </c>
      <c r="C85" s="23">
        <v>22</v>
      </c>
      <c r="D85" s="23">
        <v>736</v>
      </c>
      <c r="E85" s="23">
        <v>1715</v>
      </c>
      <c r="F85" s="36"/>
      <c r="G85" s="36"/>
    </row>
    <row r="86" spans="1:7">
      <c r="A86" s="19" t="s">
        <v>17</v>
      </c>
      <c r="B86" s="20">
        <v>7396</v>
      </c>
      <c r="C86" s="20">
        <v>399</v>
      </c>
      <c r="D86" s="20">
        <v>9145</v>
      </c>
      <c r="E86" s="20">
        <v>16940</v>
      </c>
    </row>
    <row r="87" spans="1:7">
      <c r="A87" s="27"/>
      <c r="B87" s="28"/>
      <c r="C87" s="28"/>
      <c r="D87" s="28"/>
      <c r="E87" s="28"/>
    </row>
    <row r="88" spans="1:7" ht="19.5" customHeight="1">
      <c r="A88" s="19">
        <v>2012</v>
      </c>
      <c r="B88" s="20"/>
      <c r="C88" s="20"/>
      <c r="D88" s="20"/>
      <c r="E88" s="20"/>
    </row>
    <row r="89" spans="1:7" ht="14.25" customHeight="1">
      <c r="A89" s="22" t="s">
        <v>11</v>
      </c>
      <c r="B89" s="23">
        <v>793</v>
      </c>
      <c r="C89" s="23">
        <v>2</v>
      </c>
      <c r="D89" s="23">
        <v>220</v>
      </c>
      <c r="E89" s="23">
        <v>1015</v>
      </c>
      <c r="F89" s="36"/>
      <c r="G89" s="36"/>
    </row>
    <row r="90" spans="1:7" ht="14.25">
      <c r="A90" s="22" t="s">
        <v>12</v>
      </c>
      <c r="B90" s="23">
        <v>955</v>
      </c>
      <c r="C90" s="23">
        <v>16</v>
      </c>
      <c r="D90" s="23">
        <v>746</v>
      </c>
      <c r="E90" s="23">
        <v>1717</v>
      </c>
      <c r="F90" s="36"/>
      <c r="G90" s="36"/>
    </row>
    <row r="91" spans="1:7" ht="14.25">
      <c r="A91" s="22" t="s">
        <v>13</v>
      </c>
      <c r="B91" s="23">
        <v>471</v>
      </c>
      <c r="C91" s="23">
        <v>60</v>
      </c>
      <c r="D91" s="23">
        <v>764</v>
      </c>
      <c r="E91" s="23">
        <v>1295</v>
      </c>
      <c r="F91" s="36"/>
      <c r="G91" s="36"/>
    </row>
    <row r="92" spans="1:7" ht="14.25">
      <c r="A92" s="22" t="s">
        <v>19</v>
      </c>
      <c r="B92" s="23">
        <v>160</v>
      </c>
      <c r="C92" s="23">
        <v>2</v>
      </c>
      <c r="D92" s="23">
        <v>1848</v>
      </c>
      <c r="E92" s="23">
        <v>2010</v>
      </c>
      <c r="F92" s="36"/>
      <c r="G92" s="36"/>
    </row>
    <row r="93" spans="1:7" ht="14.25">
      <c r="A93" s="22" t="s">
        <v>14</v>
      </c>
      <c r="B93" s="23">
        <v>1056</v>
      </c>
      <c r="C93" s="23">
        <v>166</v>
      </c>
      <c r="D93" s="23">
        <v>4356</v>
      </c>
      <c r="E93" s="23">
        <v>5578</v>
      </c>
      <c r="F93" s="36"/>
      <c r="G93" s="36"/>
    </row>
    <row r="94" spans="1:7" ht="14.25">
      <c r="A94" s="22" t="s">
        <v>15</v>
      </c>
      <c r="B94" s="23">
        <v>1705</v>
      </c>
      <c r="C94" s="23">
        <v>0</v>
      </c>
      <c r="D94" s="23">
        <v>595</v>
      </c>
      <c r="E94" s="23">
        <v>2300</v>
      </c>
      <c r="F94" s="36"/>
      <c r="G94" s="36"/>
    </row>
    <row r="95" spans="1:7" ht="14.25">
      <c r="A95" s="22" t="s">
        <v>16</v>
      </c>
      <c r="B95" s="23">
        <v>807</v>
      </c>
      <c r="C95" s="23">
        <v>53</v>
      </c>
      <c r="D95" s="23">
        <v>150</v>
      </c>
      <c r="E95" s="23">
        <v>1010</v>
      </c>
      <c r="F95" s="36"/>
      <c r="G95" s="36"/>
    </row>
    <row r="96" spans="1:7">
      <c r="A96" s="19" t="s">
        <v>17</v>
      </c>
      <c r="B96" s="20">
        <v>5947</v>
      </c>
      <c r="C96" s="20">
        <v>299</v>
      </c>
      <c r="D96" s="20">
        <v>8679</v>
      </c>
      <c r="E96" s="20">
        <v>14925</v>
      </c>
    </row>
    <row r="97" spans="1:7">
      <c r="A97" s="27"/>
      <c r="B97" s="28"/>
      <c r="C97" s="28"/>
      <c r="D97" s="28"/>
      <c r="E97" s="28"/>
    </row>
    <row r="98" spans="1:7" ht="19.5" customHeight="1">
      <c r="A98" s="19">
        <v>2011</v>
      </c>
      <c r="B98" s="20"/>
      <c r="C98" s="20"/>
      <c r="D98" s="20"/>
      <c r="E98" s="20"/>
    </row>
    <row r="99" spans="1:7" ht="14.25" customHeight="1">
      <c r="A99" s="22" t="s">
        <v>11</v>
      </c>
      <c r="B99" s="23">
        <v>546</v>
      </c>
      <c r="C99" s="23">
        <v>19</v>
      </c>
      <c r="D99" s="23">
        <v>0</v>
      </c>
      <c r="E99" s="23">
        <v>565</v>
      </c>
      <c r="F99" s="36"/>
      <c r="G99" s="36"/>
    </row>
    <row r="100" spans="1:7" ht="14.25">
      <c r="A100" s="22" t="s">
        <v>12</v>
      </c>
      <c r="B100" s="23">
        <v>614</v>
      </c>
      <c r="C100" s="23">
        <v>4</v>
      </c>
      <c r="D100" s="23">
        <v>188</v>
      </c>
      <c r="E100" s="23">
        <v>806</v>
      </c>
      <c r="F100" s="36"/>
      <c r="G100" s="36"/>
    </row>
    <row r="101" spans="1:7" ht="14.25">
      <c r="A101" s="22" t="s">
        <v>13</v>
      </c>
      <c r="B101" s="23">
        <v>390</v>
      </c>
      <c r="C101" s="23">
        <v>48</v>
      </c>
      <c r="D101" s="23">
        <v>223</v>
      </c>
      <c r="E101" s="23">
        <v>661</v>
      </c>
      <c r="F101" s="36"/>
      <c r="G101" s="36"/>
    </row>
    <row r="102" spans="1:7" ht="14.25">
      <c r="A102" s="22" t="s">
        <v>19</v>
      </c>
      <c r="B102" s="23">
        <v>229</v>
      </c>
      <c r="C102" s="23">
        <v>0</v>
      </c>
      <c r="D102" s="23">
        <v>0</v>
      </c>
      <c r="E102" s="23">
        <v>229</v>
      </c>
      <c r="F102" s="36"/>
      <c r="G102" s="36"/>
    </row>
    <row r="103" spans="1:7" ht="14.25">
      <c r="A103" s="22" t="s">
        <v>14</v>
      </c>
      <c r="B103" s="23">
        <v>703</v>
      </c>
      <c r="C103" s="23">
        <v>147</v>
      </c>
      <c r="D103" s="23">
        <v>1835</v>
      </c>
      <c r="E103" s="23">
        <v>2685</v>
      </c>
      <c r="F103" s="36"/>
      <c r="G103" s="36"/>
    </row>
    <row r="104" spans="1:7" ht="14.25">
      <c r="A104" s="22" t="s">
        <v>15</v>
      </c>
      <c r="B104" s="23">
        <v>963</v>
      </c>
      <c r="C104" s="23">
        <v>77</v>
      </c>
      <c r="D104" s="23">
        <v>255</v>
      </c>
      <c r="E104" s="23">
        <v>1295</v>
      </c>
      <c r="F104" s="36"/>
      <c r="G104" s="36"/>
    </row>
    <row r="105" spans="1:7" ht="14.25">
      <c r="A105" s="22" t="s">
        <v>16</v>
      </c>
      <c r="B105" s="23">
        <v>440</v>
      </c>
      <c r="C105" s="23">
        <v>14</v>
      </c>
      <c r="D105" s="23">
        <v>504</v>
      </c>
      <c r="E105" s="23">
        <v>958</v>
      </c>
      <c r="F105" s="36"/>
      <c r="G105" s="36"/>
    </row>
    <row r="106" spans="1:7">
      <c r="A106" s="19" t="s">
        <v>17</v>
      </c>
      <c r="B106" s="20">
        <v>3885</v>
      </c>
      <c r="C106" s="20">
        <v>309</v>
      </c>
      <c r="D106" s="20">
        <v>3005</v>
      </c>
      <c r="E106" s="20">
        <v>7199</v>
      </c>
    </row>
    <row r="107" spans="1:7">
      <c r="A107" s="27"/>
      <c r="B107" s="28"/>
      <c r="C107" s="28"/>
      <c r="D107" s="28"/>
      <c r="E107" s="28"/>
    </row>
    <row r="108" spans="1:7">
      <c r="A108" s="19">
        <v>2010</v>
      </c>
      <c r="B108" s="20"/>
      <c r="C108" s="20"/>
      <c r="D108" s="20"/>
      <c r="E108" s="20"/>
    </row>
    <row r="109" spans="1:7" ht="14.25" customHeight="1">
      <c r="A109" s="22" t="s">
        <v>11</v>
      </c>
      <c r="B109" s="23">
        <v>558</v>
      </c>
      <c r="C109" s="23">
        <v>77</v>
      </c>
      <c r="D109" s="23">
        <v>27</v>
      </c>
      <c r="E109" s="23">
        <v>662</v>
      </c>
      <c r="F109" s="36"/>
      <c r="G109" s="36"/>
    </row>
    <row r="110" spans="1:7" ht="14.25">
      <c r="A110" s="22" t="s">
        <v>12</v>
      </c>
      <c r="B110" s="23">
        <v>802</v>
      </c>
      <c r="C110" s="23">
        <v>15</v>
      </c>
      <c r="D110" s="23">
        <v>462</v>
      </c>
      <c r="E110" s="23">
        <v>1279</v>
      </c>
      <c r="F110" s="36"/>
      <c r="G110" s="36"/>
    </row>
    <row r="111" spans="1:7" ht="14.25">
      <c r="A111" s="22" t="s">
        <v>13</v>
      </c>
      <c r="B111" s="23">
        <v>276</v>
      </c>
      <c r="C111" s="23">
        <v>38</v>
      </c>
      <c r="D111" s="23">
        <v>343</v>
      </c>
      <c r="E111" s="23">
        <v>657</v>
      </c>
      <c r="F111" s="36"/>
      <c r="G111" s="36"/>
    </row>
    <row r="112" spans="1:7" ht="14.25">
      <c r="A112" s="22" t="s">
        <v>19</v>
      </c>
      <c r="B112" s="23">
        <v>232</v>
      </c>
      <c r="C112" s="23">
        <v>0</v>
      </c>
      <c r="D112" s="23">
        <v>0</v>
      </c>
      <c r="E112" s="23">
        <v>232</v>
      </c>
      <c r="F112" s="36"/>
      <c r="G112" s="36"/>
    </row>
    <row r="113" spans="1:7" ht="14.25">
      <c r="A113" s="22" t="s">
        <v>14</v>
      </c>
      <c r="B113" s="23">
        <v>632</v>
      </c>
      <c r="C113" s="23">
        <v>130</v>
      </c>
      <c r="D113" s="23">
        <v>470</v>
      </c>
      <c r="E113" s="23">
        <v>1232</v>
      </c>
      <c r="F113" s="36"/>
      <c r="G113" s="36"/>
    </row>
    <row r="114" spans="1:7" ht="14.25">
      <c r="A114" s="22" t="s">
        <v>15</v>
      </c>
      <c r="B114" s="23">
        <v>820</v>
      </c>
      <c r="C114" s="23">
        <v>23</v>
      </c>
      <c r="D114" s="23">
        <v>72</v>
      </c>
      <c r="E114" s="23">
        <v>915</v>
      </c>
      <c r="F114" s="36"/>
      <c r="G114" s="36"/>
    </row>
    <row r="115" spans="1:7" ht="14.25">
      <c r="A115" s="22" t="s">
        <v>16</v>
      </c>
      <c r="B115" s="23">
        <v>471</v>
      </c>
      <c r="C115" s="23">
        <v>2</v>
      </c>
      <c r="D115" s="23">
        <v>104</v>
      </c>
      <c r="E115" s="23">
        <v>577</v>
      </c>
      <c r="F115" s="36"/>
      <c r="G115" s="36"/>
    </row>
    <row r="116" spans="1:7">
      <c r="A116" s="19" t="s">
        <v>17</v>
      </c>
      <c r="B116" s="20">
        <v>3791</v>
      </c>
      <c r="C116" s="20">
        <v>285</v>
      </c>
      <c r="D116" s="20">
        <v>1478</v>
      </c>
      <c r="E116" s="20">
        <v>5554</v>
      </c>
    </row>
    <row r="117" spans="1:7">
      <c r="B117" s="28"/>
      <c r="C117" s="28"/>
      <c r="D117" s="28"/>
      <c r="E117" s="28"/>
    </row>
    <row r="118" spans="1:7">
      <c r="A118" s="19">
        <v>2009</v>
      </c>
      <c r="B118" s="20"/>
      <c r="C118" s="20"/>
      <c r="D118" s="20"/>
      <c r="E118" s="20"/>
    </row>
    <row r="119" spans="1:7" ht="14.25" customHeight="1">
      <c r="A119" s="22" t="s">
        <v>11</v>
      </c>
      <c r="B119" s="23">
        <v>477</v>
      </c>
      <c r="C119" s="23">
        <v>10</v>
      </c>
      <c r="D119" s="23">
        <v>6</v>
      </c>
      <c r="E119" s="23">
        <v>493</v>
      </c>
      <c r="F119" s="36"/>
      <c r="G119" s="36"/>
    </row>
    <row r="120" spans="1:7" ht="14.25">
      <c r="A120" s="22" t="s">
        <v>12</v>
      </c>
      <c r="B120" s="23">
        <v>564</v>
      </c>
      <c r="C120" s="23">
        <v>0</v>
      </c>
      <c r="D120" s="23">
        <v>608</v>
      </c>
      <c r="E120" s="23">
        <v>1172</v>
      </c>
      <c r="F120" s="36"/>
      <c r="G120" s="36"/>
    </row>
    <row r="121" spans="1:7" ht="14.25">
      <c r="A121" s="22" t="s">
        <v>13</v>
      </c>
      <c r="B121" s="23">
        <v>136</v>
      </c>
      <c r="C121" s="23">
        <v>23</v>
      </c>
      <c r="D121" s="23">
        <v>186</v>
      </c>
      <c r="E121" s="23">
        <v>345</v>
      </c>
      <c r="F121" s="36"/>
      <c r="G121" s="36"/>
    </row>
    <row r="122" spans="1:7" ht="14.25">
      <c r="A122" s="22" t="s">
        <v>19</v>
      </c>
      <c r="B122" s="23">
        <v>160</v>
      </c>
      <c r="C122" s="23">
        <v>0</v>
      </c>
      <c r="D122" s="23">
        <v>0</v>
      </c>
      <c r="E122" s="23">
        <v>160</v>
      </c>
      <c r="F122" s="36"/>
      <c r="G122" s="36"/>
    </row>
    <row r="123" spans="1:7" ht="14.25">
      <c r="A123" s="22" t="s">
        <v>14</v>
      </c>
      <c r="B123" s="23">
        <v>485</v>
      </c>
      <c r="C123" s="23">
        <v>74</v>
      </c>
      <c r="D123" s="23">
        <v>329</v>
      </c>
      <c r="E123" s="23">
        <v>888</v>
      </c>
      <c r="F123" s="36"/>
      <c r="G123" s="36"/>
    </row>
    <row r="124" spans="1:7" ht="14.25">
      <c r="A124" s="22" t="s">
        <v>15</v>
      </c>
      <c r="B124" s="23">
        <v>580</v>
      </c>
      <c r="C124" s="23">
        <v>15</v>
      </c>
      <c r="D124" s="23">
        <v>256</v>
      </c>
      <c r="E124" s="23">
        <v>851</v>
      </c>
      <c r="F124" s="36"/>
      <c r="G124" s="36"/>
    </row>
    <row r="125" spans="1:7" ht="14.25">
      <c r="A125" s="22" t="s">
        <v>16</v>
      </c>
      <c r="B125" s="23">
        <v>288</v>
      </c>
      <c r="C125" s="23">
        <v>11</v>
      </c>
      <c r="D125" s="23">
        <v>80</v>
      </c>
      <c r="E125" s="23">
        <v>379</v>
      </c>
      <c r="F125" s="36"/>
      <c r="G125" s="36"/>
    </row>
    <row r="126" spans="1:7">
      <c r="A126" s="19" t="s">
        <v>17</v>
      </c>
      <c r="B126" s="20">
        <v>2690</v>
      </c>
      <c r="C126" s="20">
        <v>133</v>
      </c>
      <c r="D126" s="20">
        <v>1465</v>
      </c>
      <c r="E126" s="20">
        <v>4288</v>
      </c>
    </row>
    <row r="127" spans="1:7">
      <c r="A127" s="27"/>
      <c r="B127" s="28"/>
      <c r="C127" s="28"/>
      <c r="D127" s="28"/>
      <c r="E127" s="28"/>
    </row>
    <row r="128" spans="1:7">
      <c r="A128" s="19">
        <v>2008</v>
      </c>
      <c r="B128" s="20"/>
      <c r="C128" s="20"/>
      <c r="D128" s="20"/>
      <c r="E128" s="20"/>
    </row>
    <row r="129" spans="1:7" ht="14.25">
      <c r="A129" s="22" t="s">
        <v>11</v>
      </c>
      <c r="B129" s="23">
        <v>650</v>
      </c>
      <c r="C129" s="23">
        <v>24</v>
      </c>
      <c r="D129" s="23">
        <v>108</v>
      </c>
      <c r="E129" s="23">
        <v>782</v>
      </c>
      <c r="F129" s="36"/>
      <c r="G129" s="36"/>
    </row>
    <row r="130" spans="1:7" ht="14.25">
      <c r="A130" s="22" t="s">
        <v>12</v>
      </c>
      <c r="B130" s="23">
        <v>755</v>
      </c>
      <c r="C130" s="23">
        <v>4</v>
      </c>
      <c r="D130" s="23">
        <v>1005</v>
      </c>
      <c r="E130" s="23">
        <v>1764</v>
      </c>
      <c r="F130" s="36"/>
      <c r="G130" s="36"/>
    </row>
    <row r="131" spans="1:7" ht="14.25">
      <c r="A131" s="22" t="s">
        <v>13</v>
      </c>
      <c r="B131" s="23">
        <v>305</v>
      </c>
      <c r="C131" s="23">
        <v>26</v>
      </c>
      <c r="D131" s="23">
        <v>691</v>
      </c>
      <c r="E131" s="23">
        <v>1022</v>
      </c>
      <c r="F131" s="36"/>
      <c r="G131" s="36"/>
    </row>
    <row r="132" spans="1:7" ht="14.25">
      <c r="A132" s="22" t="s">
        <v>19</v>
      </c>
      <c r="B132" s="23">
        <v>190</v>
      </c>
      <c r="C132" s="23">
        <v>0</v>
      </c>
      <c r="D132" s="23">
        <v>637</v>
      </c>
      <c r="E132" s="23">
        <v>827</v>
      </c>
      <c r="F132" s="36"/>
      <c r="G132" s="36"/>
    </row>
    <row r="133" spans="1:7" ht="14.25">
      <c r="A133" s="22" t="s">
        <v>14</v>
      </c>
      <c r="B133" s="23">
        <v>837</v>
      </c>
      <c r="C133" s="23">
        <v>148</v>
      </c>
      <c r="D133" s="23">
        <v>2195</v>
      </c>
      <c r="E133" s="23">
        <v>3180</v>
      </c>
      <c r="F133" s="36"/>
      <c r="G133" s="36"/>
    </row>
    <row r="134" spans="1:7" ht="14.25">
      <c r="A134" s="22" t="s">
        <v>15</v>
      </c>
      <c r="B134" s="23">
        <v>926</v>
      </c>
      <c r="C134" s="23">
        <v>0</v>
      </c>
      <c r="D134" s="23">
        <v>467</v>
      </c>
      <c r="E134" s="23">
        <v>1393</v>
      </c>
      <c r="F134" s="36"/>
      <c r="G134" s="36"/>
    </row>
    <row r="135" spans="1:7" ht="14.25">
      <c r="A135" s="22" t="s">
        <v>16</v>
      </c>
      <c r="B135" s="23">
        <v>374</v>
      </c>
      <c r="C135" s="23">
        <v>22</v>
      </c>
      <c r="D135" s="23">
        <v>193</v>
      </c>
      <c r="E135" s="23">
        <v>589</v>
      </c>
      <c r="F135" s="36"/>
      <c r="G135" s="36"/>
    </row>
    <row r="136" spans="1:7">
      <c r="A136" s="19" t="s">
        <v>17</v>
      </c>
      <c r="B136" s="20">
        <v>4037</v>
      </c>
      <c r="C136" s="20">
        <v>224</v>
      </c>
      <c r="D136" s="20">
        <v>5296</v>
      </c>
      <c r="E136" s="20">
        <v>9557</v>
      </c>
    </row>
    <row r="137" spans="1:7">
      <c r="A137" s="27"/>
      <c r="B137" s="28"/>
      <c r="C137" s="28"/>
      <c r="D137" s="28"/>
      <c r="E137" s="28"/>
    </row>
    <row r="138" spans="1:7">
      <c r="A138" s="19">
        <v>2007</v>
      </c>
      <c r="B138" s="20"/>
      <c r="C138" s="20"/>
      <c r="D138" s="20"/>
      <c r="E138" s="20"/>
    </row>
    <row r="139" spans="1:7" ht="12.75" customHeight="1">
      <c r="A139" s="22" t="s">
        <v>11</v>
      </c>
      <c r="B139" s="23">
        <v>1431</v>
      </c>
      <c r="C139" s="23">
        <v>26</v>
      </c>
      <c r="D139" s="23">
        <v>352</v>
      </c>
      <c r="E139" s="23">
        <v>1809</v>
      </c>
      <c r="F139" s="36"/>
      <c r="G139" s="36"/>
    </row>
    <row r="140" spans="1:7" ht="14.25">
      <c r="A140" s="22" t="s">
        <v>12</v>
      </c>
      <c r="B140" s="23">
        <v>1655</v>
      </c>
      <c r="C140" s="23">
        <v>67</v>
      </c>
      <c r="D140" s="23">
        <v>2159</v>
      </c>
      <c r="E140" s="23">
        <v>3881</v>
      </c>
      <c r="F140" s="36"/>
      <c r="G140" s="36"/>
    </row>
    <row r="141" spans="1:7" ht="14.25">
      <c r="A141" s="22" t="s">
        <v>13</v>
      </c>
      <c r="B141" s="23">
        <v>397</v>
      </c>
      <c r="C141" s="23">
        <v>27</v>
      </c>
      <c r="D141" s="23">
        <v>211</v>
      </c>
      <c r="E141" s="23">
        <v>635</v>
      </c>
      <c r="F141" s="36"/>
      <c r="G141" s="36"/>
    </row>
    <row r="142" spans="1:7" ht="14.25">
      <c r="A142" s="22" t="s">
        <v>19</v>
      </c>
      <c r="B142" s="23">
        <v>584</v>
      </c>
      <c r="C142" s="23">
        <v>0</v>
      </c>
      <c r="D142" s="23">
        <v>476</v>
      </c>
      <c r="E142" s="23">
        <v>1060</v>
      </c>
      <c r="F142" s="36"/>
      <c r="G142" s="36"/>
    </row>
    <row r="143" spans="1:7" ht="14.25">
      <c r="A143" s="22" t="s">
        <v>14</v>
      </c>
      <c r="B143" s="23">
        <v>1215</v>
      </c>
      <c r="C143" s="23">
        <v>201</v>
      </c>
      <c r="D143" s="23">
        <v>2266</v>
      </c>
      <c r="E143" s="23">
        <v>3682</v>
      </c>
      <c r="F143" s="36"/>
      <c r="G143" s="36"/>
    </row>
    <row r="144" spans="1:7" ht="14.25">
      <c r="A144" s="22" t="s">
        <v>15</v>
      </c>
      <c r="B144" s="23">
        <v>1835</v>
      </c>
      <c r="C144" s="23">
        <v>20</v>
      </c>
      <c r="D144" s="23">
        <v>408</v>
      </c>
      <c r="E144" s="23">
        <v>2263</v>
      </c>
      <c r="F144" s="36"/>
      <c r="G144" s="36"/>
    </row>
    <row r="145" spans="1:11" ht="14.25">
      <c r="A145" s="22" t="s">
        <v>16</v>
      </c>
      <c r="B145" s="23">
        <v>682</v>
      </c>
      <c r="C145" s="23">
        <v>57</v>
      </c>
      <c r="D145" s="23">
        <v>323</v>
      </c>
      <c r="E145" s="23">
        <v>1062</v>
      </c>
      <c r="F145" s="36"/>
      <c r="G145" s="36"/>
    </row>
    <row r="146" spans="1:11">
      <c r="A146" s="19" t="s">
        <v>17</v>
      </c>
      <c r="B146" s="20">
        <v>7799</v>
      </c>
      <c r="C146" s="20">
        <v>398</v>
      </c>
      <c r="D146" s="20">
        <v>6195</v>
      </c>
      <c r="E146" s="20">
        <v>14392</v>
      </c>
    </row>
    <row r="147" spans="1:11">
      <c r="B147" s="28"/>
      <c r="C147" s="28"/>
      <c r="D147" s="28"/>
      <c r="E147" s="28"/>
    </row>
    <row r="148" spans="1:11">
      <c r="A148" s="19">
        <v>2006</v>
      </c>
      <c r="B148" s="20"/>
      <c r="C148" s="20"/>
      <c r="D148" s="20"/>
      <c r="E148" s="20"/>
    </row>
    <row r="149" spans="1:11" ht="12.75" customHeight="1">
      <c r="A149" s="22" t="s">
        <v>11</v>
      </c>
      <c r="B149" s="23">
        <v>2754</v>
      </c>
      <c r="C149" s="23">
        <v>91</v>
      </c>
      <c r="D149" s="23">
        <v>63</v>
      </c>
      <c r="E149" s="23">
        <v>2908</v>
      </c>
      <c r="F149" s="36"/>
      <c r="G149" s="36"/>
    </row>
    <row r="150" spans="1:11" ht="14.25">
      <c r="A150" s="22" t="s">
        <v>12</v>
      </c>
      <c r="B150" s="23">
        <v>2745</v>
      </c>
      <c r="C150" s="23">
        <v>41</v>
      </c>
      <c r="D150" s="23">
        <v>748</v>
      </c>
      <c r="E150" s="23">
        <v>3534</v>
      </c>
      <c r="F150" s="36"/>
      <c r="G150" s="36"/>
    </row>
    <row r="151" spans="1:11" ht="14.25">
      <c r="A151" s="22" t="s">
        <v>13</v>
      </c>
      <c r="B151" s="23">
        <v>453</v>
      </c>
      <c r="C151" s="23">
        <v>55</v>
      </c>
      <c r="D151" s="23">
        <v>238</v>
      </c>
      <c r="E151" s="23">
        <v>746</v>
      </c>
      <c r="F151" s="36"/>
      <c r="G151" s="36"/>
    </row>
    <row r="152" spans="1:11" ht="14.25">
      <c r="A152" s="22" t="s">
        <v>19</v>
      </c>
      <c r="B152" s="23">
        <v>916</v>
      </c>
      <c r="C152" s="23">
        <v>6</v>
      </c>
      <c r="D152" s="23">
        <v>160</v>
      </c>
      <c r="E152" s="23">
        <v>1082</v>
      </c>
      <c r="F152" s="36"/>
      <c r="G152" s="36"/>
    </row>
    <row r="153" spans="1:11" ht="12.75" customHeight="1">
      <c r="A153" s="22" t="s">
        <v>14</v>
      </c>
      <c r="B153" s="23">
        <v>1800</v>
      </c>
      <c r="C153" s="23">
        <v>170</v>
      </c>
      <c r="D153" s="23">
        <v>1882</v>
      </c>
      <c r="E153" s="23">
        <v>3852</v>
      </c>
      <c r="F153" s="36"/>
      <c r="G153" s="36"/>
    </row>
    <row r="154" spans="1:11" ht="14.25">
      <c r="A154" s="22" t="s">
        <v>15</v>
      </c>
      <c r="B154" s="23">
        <v>3279</v>
      </c>
      <c r="C154" s="23">
        <v>33</v>
      </c>
      <c r="D154" s="23">
        <v>657</v>
      </c>
      <c r="E154" s="23">
        <v>3969</v>
      </c>
      <c r="F154" s="36"/>
      <c r="G154" s="36"/>
    </row>
    <row r="155" spans="1:11" ht="14.25">
      <c r="A155" s="22" t="s">
        <v>16</v>
      </c>
      <c r="B155" s="23">
        <v>991</v>
      </c>
      <c r="C155" s="23">
        <v>32</v>
      </c>
      <c r="D155" s="23">
        <v>1021</v>
      </c>
      <c r="E155" s="23">
        <v>2044</v>
      </c>
      <c r="F155" s="36"/>
      <c r="G155" s="36"/>
    </row>
    <row r="156" spans="1:11" s="38" customFormat="1" ht="14.25" customHeight="1">
      <c r="A156" s="19" t="s">
        <v>17</v>
      </c>
      <c r="B156" s="20">
        <v>12938</v>
      </c>
      <c r="C156" s="20">
        <v>428</v>
      </c>
      <c r="D156" s="20">
        <v>4769</v>
      </c>
      <c r="E156" s="20">
        <v>18135</v>
      </c>
      <c r="F156" s="8"/>
      <c r="G156" s="8"/>
      <c r="H156" s="8"/>
      <c r="I156" s="8"/>
      <c r="J156" s="8"/>
      <c r="K156" s="8"/>
    </row>
    <row r="157" spans="1:11">
      <c r="B157" s="28"/>
      <c r="C157" s="28"/>
      <c r="D157" s="28"/>
      <c r="E157" s="28"/>
    </row>
    <row r="158" spans="1:11">
      <c r="A158" s="19">
        <v>2005</v>
      </c>
      <c r="B158" s="20"/>
      <c r="C158" s="20"/>
      <c r="D158" s="20"/>
      <c r="E158" s="20"/>
    </row>
    <row r="159" spans="1:11" ht="13.5" customHeight="1">
      <c r="A159" s="22" t="s">
        <v>11</v>
      </c>
      <c r="B159" s="23">
        <v>4177</v>
      </c>
      <c r="C159" s="23">
        <v>49</v>
      </c>
      <c r="D159" s="23">
        <v>346</v>
      </c>
      <c r="E159" s="23">
        <v>4572</v>
      </c>
      <c r="F159" s="36"/>
      <c r="G159" s="36"/>
    </row>
    <row r="160" spans="1:11" ht="14.25">
      <c r="A160" s="22" t="s">
        <v>12</v>
      </c>
      <c r="B160" s="23">
        <v>3168</v>
      </c>
      <c r="C160" s="23">
        <v>21</v>
      </c>
      <c r="D160" s="23">
        <v>818</v>
      </c>
      <c r="E160" s="23">
        <v>4007</v>
      </c>
      <c r="F160" s="36"/>
      <c r="G160" s="36"/>
    </row>
    <row r="161" spans="1:7" ht="14.25">
      <c r="A161" s="22" t="s">
        <v>13</v>
      </c>
      <c r="B161" s="23">
        <v>816</v>
      </c>
      <c r="C161" s="23">
        <v>128</v>
      </c>
      <c r="D161" s="23">
        <v>197</v>
      </c>
      <c r="E161" s="23">
        <v>1141</v>
      </c>
      <c r="F161" s="36"/>
      <c r="G161" s="36"/>
    </row>
    <row r="162" spans="1:7" ht="14.25">
      <c r="A162" s="22" t="s">
        <v>19</v>
      </c>
      <c r="B162" s="23">
        <v>626</v>
      </c>
      <c r="C162" s="23">
        <v>36</v>
      </c>
      <c r="D162" s="23">
        <v>109</v>
      </c>
      <c r="E162" s="23">
        <v>771</v>
      </c>
      <c r="F162" s="36"/>
      <c r="G162" s="36"/>
    </row>
    <row r="163" spans="1:7" ht="14.25">
      <c r="A163" s="22" t="s">
        <v>14</v>
      </c>
      <c r="B163" s="23">
        <v>2029</v>
      </c>
      <c r="C163" s="23">
        <v>88</v>
      </c>
      <c r="D163" s="23">
        <v>1047</v>
      </c>
      <c r="E163" s="23">
        <v>3164</v>
      </c>
      <c r="F163" s="36"/>
      <c r="G163" s="36"/>
    </row>
    <row r="164" spans="1:7" ht="14.25">
      <c r="A164" s="22" t="s">
        <v>15</v>
      </c>
      <c r="B164" s="23">
        <v>5483</v>
      </c>
      <c r="C164" s="23">
        <v>60</v>
      </c>
      <c r="D164" s="23">
        <v>20</v>
      </c>
      <c r="E164" s="23">
        <v>5563</v>
      </c>
      <c r="F164" s="36"/>
      <c r="G164" s="36"/>
    </row>
    <row r="165" spans="1:7" ht="14.25">
      <c r="A165" s="22" t="s">
        <v>16</v>
      </c>
      <c r="B165" s="23">
        <v>1589</v>
      </c>
      <c r="C165" s="23">
        <v>89</v>
      </c>
      <c r="D165" s="23">
        <v>416</v>
      </c>
      <c r="E165" s="23">
        <v>2094</v>
      </c>
      <c r="F165" s="36"/>
      <c r="G165" s="36"/>
    </row>
    <row r="166" spans="1:7">
      <c r="A166" s="19" t="s">
        <v>17</v>
      </c>
      <c r="B166" s="20">
        <v>17888</v>
      </c>
      <c r="C166" s="20">
        <v>471</v>
      </c>
      <c r="D166" s="20">
        <v>2953</v>
      </c>
      <c r="E166" s="20">
        <v>21312</v>
      </c>
    </row>
    <row r="167" spans="1:7">
      <c r="B167" s="28"/>
      <c r="C167" s="28"/>
      <c r="D167" s="28"/>
      <c r="E167" s="28"/>
    </row>
    <row r="168" spans="1:7">
      <c r="A168" s="19">
        <v>2004</v>
      </c>
      <c r="B168" s="20"/>
      <c r="C168" s="20"/>
      <c r="D168" s="20"/>
      <c r="E168" s="20"/>
    </row>
    <row r="169" spans="1:7" ht="14.25">
      <c r="A169" s="22" t="s">
        <v>11</v>
      </c>
      <c r="B169" s="23">
        <v>4384</v>
      </c>
      <c r="C169" s="23">
        <v>84</v>
      </c>
      <c r="D169" s="23">
        <v>590</v>
      </c>
      <c r="E169" s="23">
        <v>5058</v>
      </c>
      <c r="F169" s="36"/>
      <c r="G169" s="36"/>
    </row>
    <row r="170" spans="1:7" ht="14.25">
      <c r="A170" s="22" t="s">
        <v>12</v>
      </c>
      <c r="B170" s="23">
        <v>3069</v>
      </c>
      <c r="C170" s="23">
        <v>57</v>
      </c>
      <c r="D170" s="23">
        <v>722</v>
      </c>
      <c r="E170" s="23">
        <v>3848</v>
      </c>
      <c r="F170" s="36"/>
      <c r="G170" s="36"/>
    </row>
    <row r="171" spans="1:7" ht="14.25">
      <c r="A171" s="22" t="s">
        <v>13</v>
      </c>
      <c r="B171" s="23">
        <v>1125</v>
      </c>
      <c r="C171" s="23">
        <v>28</v>
      </c>
      <c r="D171" s="23">
        <v>219</v>
      </c>
      <c r="E171" s="23">
        <v>1372</v>
      </c>
      <c r="F171" s="36"/>
      <c r="G171" s="36"/>
    </row>
    <row r="172" spans="1:7" ht="14.25">
      <c r="A172" s="22" t="s">
        <v>19</v>
      </c>
      <c r="B172" s="23">
        <v>567</v>
      </c>
      <c r="C172" s="23">
        <v>56</v>
      </c>
      <c r="D172" s="23">
        <v>111</v>
      </c>
      <c r="E172" s="23">
        <v>734</v>
      </c>
      <c r="F172" s="36"/>
      <c r="G172" s="36"/>
    </row>
    <row r="173" spans="1:7" ht="14.25">
      <c r="A173" s="22" t="s">
        <v>14</v>
      </c>
      <c r="B173" s="23">
        <v>4098</v>
      </c>
      <c r="C173" s="23">
        <v>0</v>
      </c>
      <c r="D173" s="23">
        <v>0</v>
      </c>
      <c r="E173" s="23">
        <v>4098</v>
      </c>
      <c r="F173" s="36"/>
      <c r="G173" s="36"/>
    </row>
    <row r="174" spans="1:7" ht="14.25">
      <c r="A174" s="22" t="s">
        <v>15</v>
      </c>
      <c r="B174" s="23">
        <v>4227</v>
      </c>
      <c r="C174" s="23">
        <v>38</v>
      </c>
      <c r="D174" s="23">
        <v>832</v>
      </c>
      <c r="E174" s="23">
        <v>5097</v>
      </c>
      <c r="F174" s="36"/>
      <c r="G174" s="36"/>
    </row>
    <row r="175" spans="1:7" ht="14.25">
      <c r="A175" s="22" t="s">
        <v>16</v>
      </c>
      <c r="B175" s="23">
        <v>1599</v>
      </c>
      <c r="C175" s="23">
        <v>111</v>
      </c>
      <c r="D175" s="23">
        <v>634</v>
      </c>
      <c r="E175" s="23">
        <v>2344</v>
      </c>
      <c r="F175" s="36"/>
      <c r="G175" s="36"/>
    </row>
    <row r="176" spans="1:7">
      <c r="A176" s="19" t="s">
        <v>17</v>
      </c>
      <c r="B176" s="20">
        <v>19069</v>
      </c>
      <c r="C176" s="20">
        <v>374</v>
      </c>
      <c r="D176" s="20">
        <v>3108</v>
      </c>
      <c r="E176" s="20">
        <v>22551</v>
      </c>
    </row>
    <row r="177" spans="1:5">
      <c r="B177" s="28"/>
      <c r="C177" s="28"/>
      <c r="D177" s="28"/>
      <c r="E177" s="28"/>
    </row>
    <row r="178" spans="1:5">
      <c r="A178" s="30" t="s">
        <v>37</v>
      </c>
      <c r="B178" s="28"/>
      <c r="C178" s="28"/>
      <c r="D178" s="28"/>
      <c r="E178" s="28"/>
    </row>
    <row r="179" spans="1:5">
      <c r="A179" s="30" t="s">
        <v>32</v>
      </c>
      <c r="B179" s="31"/>
      <c r="C179" s="31"/>
      <c r="D179" s="31"/>
      <c r="E179" s="31"/>
    </row>
    <row r="180" spans="1:5" ht="14.25">
      <c r="A180" s="77" t="s">
        <v>40</v>
      </c>
      <c r="B180" s="77"/>
      <c r="C180" s="77"/>
      <c r="D180" s="77"/>
      <c r="E180" s="77"/>
    </row>
    <row r="181" spans="1:5" ht="14.25">
      <c r="A181" s="71" t="s">
        <v>6</v>
      </c>
      <c r="B181" s="71"/>
      <c r="C181" s="71"/>
      <c r="D181" s="71"/>
      <c r="E181" s="71"/>
    </row>
    <row r="240" spans="1:5" s="37" customFormat="1">
      <c r="A240" s="19"/>
      <c r="B240" s="24"/>
      <c r="C240" s="24"/>
      <c r="D240" s="24"/>
      <c r="E240" s="24"/>
    </row>
    <row r="241" spans="1:5" s="37" customFormat="1">
      <c r="A241" s="19"/>
      <c r="B241" s="24"/>
      <c r="C241" s="24"/>
      <c r="D241" s="24"/>
      <c r="E241" s="24"/>
    </row>
    <row r="242" spans="1:5" s="37" customFormat="1">
      <c r="A242" s="19"/>
      <c r="B242" s="24"/>
      <c r="C242" s="24"/>
      <c r="D242" s="24"/>
      <c r="E242" s="24"/>
    </row>
    <row r="294" ht="25.5" customHeight="1"/>
    <row r="303" ht="13.9" customHeight="1"/>
  </sheetData>
  <mergeCells count="5">
    <mergeCell ref="A181:E181"/>
    <mergeCell ref="A2:E2"/>
    <mergeCell ref="A1:E1"/>
    <mergeCell ref="A3:E3"/>
    <mergeCell ref="A180:E180"/>
  </mergeCells>
  <phoneticPr fontId="2" type="noConversion"/>
  <printOptions horizontalCentered="1"/>
  <pageMargins left="1" right="1" top="1" bottom="1" header="0.5" footer="0.5"/>
  <pageSetup fitToHeight="4" orientation="portrait" horizontalDpi="1200" verticalDpi="1200" r:id="rId1"/>
  <headerFooter alignWithMargins="0"/>
  <rowBreaks count="1" manualBreakCount="1">
    <brk id="136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3"/>
  <sheetViews>
    <sheetView zoomScaleNormal="100" workbookViewId="0">
      <pane ySplit="7" topLeftCell="A8" activePane="bottomLeft" state="frozen"/>
      <selection pane="bottomLeft" sqref="A1:E1"/>
    </sheetView>
  </sheetViews>
  <sheetFormatPr defaultColWidth="9.140625" defaultRowHeight="15"/>
  <cols>
    <col min="1" max="1" width="11.85546875" style="49" customWidth="1"/>
    <col min="2" max="5" width="17.7109375" style="54" customWidth="1"/>
    <col min="6" max="7" width="9.140625" style="45" customWidth="1"/>
    <col min="8" max="8" width="10.140625" style="45" customWidth="1"/>
    <col min="9" max="16384" width="9.140625" style="45"/>
  </cols>
  <sheetData>
    <row r="1" spans="1:7" s="41" customFormat="1" ht="20.25">
      <c r="A1" s="79" t="s">
        <v>0</v>
      </c>
      <c r="B1" s="79"/>
      <c r="C1" s="79"/>
      <c r="D1" s="79"/>
      <c r="E1" s="79"/>
    </row>
    <row r="2" spans="1:7" s="41" customFormat="1" ht="15.75">
      <c r="A2" s="80" t="s">
        <v>39</v>
      </c>
      <c r="B2" s="80"/>
      <c r="C2" s="80"/>
      <c r="D2" s="80"/>
      <c r="E2" s="80"/>
    </row>
    <row r="7" spans="1:7" ht="30">
      <c r="A7" s="42" t="s">
        <v>1</v>
      </c>
      <c r="B7" s="43" t="s">
        <v>27</v>
      </c>
      <c r="C7" s="43" t="s">
        <v>28</v>
      </c>
      <c r="D7" s="44" t="s">
        <v>2</v>
      </c>
      <c r="E7" s="44" t="s">
        <v>3</v>
      </c>
    </row>
    <row r="8" spans="1:7" ht="13.9" customHeight="1">
      <c r="A8" s="46"/>
      <c r="B8" s="47"/>
      <c r="C8" s="47"/>
      <c r="D8" s="47"/>
      <c r="E8" s="47"/>
    </row>
    <row r="9" spans="1:7" ht="13.9" customHeight="1">
      <c r="A9" s="46">
        <v>2013</v>
      </c>
      <c r="B9" s="35">
        <v>6479</v>
      </c>
      <c r="C9" s="35">
        <v>1402</v>
      </c>
      <c r="D9" s="35">
        <v>4237</v>
      </c>
      <c r="E9" s="35">
        <v>12118</v>
      </c>
    </row>
    <row r="10" spans="1:7" ht="13.9" customHeight="1">
      <c r="A10" s="46">
        <v>2012</v>
      </c>
      <c r="B10" s="35">
        <v>5371</v>
      </c>
      <c r="C10" s="35">
        <v>1026</v>
      </c>
      <c r="D10" s="35">
        <v>3240</v>
      </c>
      <c r="E10" s="35">
        <v>9637</v>
      </c>
    </row>
    <row r="11" spans="1:7" ht="13.9" customHeight="1">
      <c r="A11" s="46">
        <v>2011</v>
      </c>
      <c r="B11" s="35">
        <v>3525</v>
      </c>
      <c r="C11" s="35">
        <v>834</v>
      </c>
      <c r="D11" s="35">
        <v>2008</v>
      </c>
      <c r="E11" s="35">
        <v>6367</v>
      </c>
    </row>
    <row r="12" spans="1:7" ht="13.9" customHeight="1">
      <c r="A12" s="46">
        <v>2010</v>
      </c>
      <c r="B12" s="35">
        <v>3372</v>
      </c>
      <c r="C12" s="35">
        <v>798</v>
      </c>
      <c r="D12" s="35">
        <v>1002</v>
      </c>
      <c r="E12" s="35">
        <v>5172</v>
      </c>
    </row>
    <row r="13" spans="1:7" ht="13.9" customHeight="1">
      <c r="A13" s="46"/>
      <c r="B13" s="47"/>
      <c r="C13" s="47"/>
      <c r="D13" s="47"/>
      <c r="E13" s="47"/>
    </row>
    <row r="14" spans="1:7" ht="13.9" customHeight="1">
      <c r="A14" s="46">
        <v>2009</v>
      </c>
      <c r="B14" s="35">
        <v>2397</v>
      </c>
      <c r="C14" s="35">
        <v>601</v>
      </c>
      <c r="D14" s="35">
        <v>438</v>
      </c>
      <c r="E14" s="35">
        <v>3436</v>
      </c>
      <c r="F14" s="48"/>
    </row>
    <row r="15" spans="1:7" ht="13.9" customHeight="1">
      <c r="A15" s="46">
        <v>2008</v>
      </c>
      <c r="B15" s="35">
        <v>3686</v>
      </c>
      <c r="C15" s="35">
        <v>1330</v>
      </c>
      <c r="D15" s="35">
        <v>4413</v>
      </c>
      <c r="E15" s="35">
        <v>9429</v>
      </c>
      <c r="F15" s="48"/>
      <c r="G15" s="47"/>
    </row>
    <row r="16" spans="1:7" ht="13.9" customHeight="1">
      <c r="A16" s="46">
        <v>2007</v>
      </c>
      <c r="B16" s="35">
        <v>7082</v>
      </c>
      <c r="C16" s="35">
        <v>4632</v>
      </c>
      <c r="D16" s="35">
        <v>3015</v>
      </c>
      <c r="E16" s="35">
        <v>14729</v>
      </c>
      <c r="F16" s="48"/>
    </row>
    <row r="17" spans="1:6" ht="13.9" customHeight="1">
      <c r="A17" s="49">
        <v>2006</v>
      </c>
      <c r="B17" s="35">
        <v>10952</v>
      </c>
      <c r="C17" s="35">
        <v>5311</v>
      </c>
      <c r="D17" s="35">
        <v>1727</v>
      </c>
      <c r="E17" s="35">
        <v>17990</v>
      </c>
      <c r="F17" s="48"/>
    </row>
    <row r="18" spans="1:6" ht="13.9" customHeight="1">
      <c r="A18" s="49">
        <v>2005</v>
      </c>
      <c r="B18" s="35">
        <v>15778</v>
      </c>
      <c r="C18" s="35">
        <v>4642</v>
      </c>
      <c r="D18" s="35">
        <v>459</v>
      </c>
      <c r="E18" s="35">
        <f>SUM(B18:D18)</f>
        <v>20879</v>
      </c>
      <c r="F18" s="48"/>
    </row>
    <row r="19" spans="1:6" ht="13.9" customHeight="1">
      <c r="A19" s="49">
        <v>2004</v>
      </c>
      <c r="B19" s="35">
        <v>14260</v>
      </c>
      <c r="C19" s="35">
        <v>4843</v>
      </c>
      <c r="D19" s="35">
        <v>2681</v>
      </c>
      <c r="E19" s="35">
        <f>SUM(B19:D19)</f>
        <v>21784</v>
      </c>
      <c r="F19" s="48"/>
    </row>
    <row r="20" spans="1:6" ht="13.9" customHeight="1">
      <c r="A20" s="49">
        <v>2003</v>
      </c>
      <c r="B20" s="35">
        <v>12656</v>
      </c>
      <c r="C20" s="35">
        <v>3755</v>
      </c>
      <c r="D20" s="35">
        <v>1858</v>
      </c>
      <c r="E20" s="35">
        <v>18269</v>
      </c>
      <c r="F20" s="48"/>
    </row>
    <row r="21" spans="1:6" ht="13.9" customHeight="1">
      <c r="A21" s="49">
        <v>2002</v>
      </c>
      <c r="B21" s="35">
        <v>13793</v>
      </c>
      <c r="C21" s="35">
        <v>4425</v>
      </c>
      <c r="D21" s="35">
        <v>4085</v>
      </c>
      <c r="E21" s="35">
        <f>SUM(B21:D21)</f>
        <v>22303</v>
      </c>
      <c r="F21" s="48"/>
    </row>
    <row r="22" spans="1:6" ht="13.9" customHeight="1">
      <c r="A22" s="49">
        <v>2001</v>
      </c>
      <c r="B22" s="35">
        <v>14262</v>
      </c>
      <c r="C22" s="35">
        <v>4442</v>
      </c>
      <c r="D22" s="35">
        <v>9090</v>
      </c>
      <c r="E22" s="35">
        <v>27794</v>
      </c>
      <c r="F22" s="48"/>
    </row>
    <row r="23" spans="1:6" ht="13.9" customHeight="1">
      <c r="A23" s="49">
        <v>2000</v>
      </c>
      <c r="B23" s="35">
        <v>15873</v>
      </c>
      <c r="C23" s="35">
        <v>3321</v>
      </c>
      <c r="D23" s="35">
        <v>9116</v>
      </c>
      <c r="E23" s="35">
        <f>SUM(B23:D23)</f>
        <v>28310</v>
      </c>
      <c r="F23" s="48"/>
    </row>
    <row r="24" spans="1:6" ht="13.9" customHeight="1">
      <c r="B24" s="35"/>
      <c r="C24" s="35"/>
      <c r="D24" s="35"/>
      <c r="E24" s="35"/>
      <c r="F24" s="48"/>
    </row>
    <row r="25" spans="1:6" ht="13.9" customHeight="1">
      <c r="A25" s="49">
        <v>1999</v>
      </c>
      <c r="B25" s="35">
        <v>17523</v>
      </c>
      <c r="C25" s="35">
        <v>2883</v>
      </c>
      <c r="D25" s="35">
        <v>4784</v>
      </c>
      <c r="E25" s="35">
        <f t="shared" ref="E25:E32" si="0">SUM(B25:D25)</f>
        <v>25190</v>
      </c>
      <c r="F25" s="48"/>
    </row>
    <row r="26" spans="1:6" ht="13.9" customHeight="1">
      <c r="A26" s="49">
        <v>1998</v>
      </c>
      <c r="B26" s="35">
        <v>16058</v>
      </c>
      <c r="C26" s="35">
        <v>3527</v>
      </c>
      <c r="D26" s="35">
        <v>7794</v>
      </c>
      <c r="E26" s="35">
        <f t="shared" si="0"/>
        <v>27379</v>
      </c>
      <c r="F26" s="48"/>
    </row>
    <row r="27" spans="1:6" ht="13.9" customHeight="1">
      <c r="A27" s="49">
        <v>1997</v>
      </c>
      <c r="B27" s="35">
        <v>14890</v>
      </c>
      <c r="C27" s="35">
        <v>2647</v>
      </c>
      <c r="D27" s="35">
        <v>5415</v>
      </c>
      <c r="E27" s="35">
        <f t="shared" si="0"/>
        <v>22952</v>
      </c>
      <c r="F27" s="48"/>
    </row>
    <row r="28" spans="1:6" ht="13.9" customHeight="1">
      <c r="A28" s="49">
        <v>1996</v>
      </c>
      <c r="B28" s="35">
        <v>13182</v>
      </c>
      <c r="C28" s="35">
        <v>2093</v>
      </c>
      <c r="D28" s="35">
        <v>3666</v>
      </c>
      <c r="E28" s="35">
        <f t="shared" si="0"/>
        <v>18941</v>
      </c>
      <c r="F28" s="48"/>
    </row>
    <row r="29" spans="1:6" ht="13.9" customHeight="1">
      <c r="A29" s="49">
        <v>1995</v>
      </c>
      <c r="B29" s="35">
        <v>12560</v>
      </c>
      <c r="C29" s="35">
        <v>1965</v>
      </c>
      <c r="D29" s="35">
        <v>4979</v>
      </c>
      <c r="E29" s="35">
        <f t="shared" si="0"/>
        <v>19504</v>
      </c>
      <c r="F29" s="48"/>
    </row>
    <row r="30" spans="1:6" ht="13.9" customHeight="1">
      <c r="A30" s="49">
        <v>1994</v>
      </c>
      <c r="B30" s="35">
        <v>13441</v>
      </c>
      <c r="C30" s="35">
        <v>1355</v>
      </c>
      <c r="D30" s="35">
        <v>4588</v>
      </c>
      <c r="E30" s="35">
        <f t="shared" si="0"/>
        <v>19384</v>
      </c>
      <c r="F30" s="48"/>
    </row>
    <row r="31" spans="1:6" ht="13.9" customHeight="1">
      <c r="A31" s="49">
        <v>1993</v>
      </c>
      <c r="B31" s="35">
        <v>13347</v>
      </c>
      <c r="C31" s="35">
        <v>588</v>
      </c>
      <c r="D31" s="35">
        <v>1951</v>
      </c>
      <c r="E31" s="35">
        <f t="shared" si="0"/>
        <v>15886</v>
      </c>
      <c r="F31" s="48"/>
    </row>
    <row r="32" spans="1:6" ht="13.9" customHeight="1">
      <c r="A32" s="49">
        <v>1992</v>
      </c>
      <c r="B32" s="35">
        <v>9186</v>
      </c>
      <c r="C32" s="35">
        <v>2227</v>
      </c>
      <c r="D32" s="35">
        <v>1764</v>
      </c>
      <c r="E32" s="35">
        <f t="shared" si="0"/>
        <v>13177</v>
      </c>
      <c r="F32" s="48"/>
    </row>
    <row r="33" spans="1:6" ht="13.9" customHeight="1">
      <c r="A33" s="49" t="s">
        <v>4</v>
      </c>
      <c r="B33" s="35">
        <v>7417</v>
      </c>
      <c r="C33" s="35">
        <v>111</v>
      </c>
      <c r="D33" s="35">
        <v>208</v>
      </c>
      <c r="E33" s="35">
        <v>7736</v>
      </c>
      <c r="F33" s="48"/>
    </row>
    <row r="34" spans="1:6" ht="13.9" customHeight="1">
      <c r="A34" s="49">
        <v>1990</v>
      </c>
      <c r="B34" s="35">
        <v>5366</v>
      </c>
      <c r="C34" s="35">
        <v>6</v>
      </c>
      <c r="D34" s="35">
        <v>479</v>
      </c>
      <c r="E34" s="35">
        <v>5851</v>
      </c>
      <c r="F34" s="48"/>
    </row>
    <row r="35" spans="1:6" ht="13.9" customHeight="1">
      <c r="B35" s="35"/>
      <c r="C35" s="35"/>
      <c r="D35" s="35"/>
      <c r="E35" s="35"/>
      <c r="F35" s="50"/>
    </row>
    <row r="36" spans="1:6" ht="13.9" customHeight="1">
      <c r="A36" s="49">
        <v>1989</v>
      </c>
      <c r="B36" s="35">
        <v>4755</v>
      </c>
      <c r="C36" s="35">
        <v>41</v>
      </c>
      <c r="D36" s="35">
        <v>859</v>
      </c>
      <c r="E36" s="35">
        <v>5655</v>
      </c>
      <c r="F36" s="48"/>
    </row>
    <row r="37" spans="1:6" ht="13.9" customHeight="1">
      <c r="A37" s="49">
        <v>1988</v>
      </c>
      <c r="B37" s="35">
        <v>5312</v>
      </c>
      <c r="C37" s="35">
        <v>30</v>
      </c>
      <c r="D37" s="35">
        <v>1401</v>
      </c>
      <c r="E37" s="35">
        <v>6743</v>
      </c>
      <c r="F37" s="48"/>
    </row>
    <row r="38" spans="1:6" ht="13.9" customHeight="1">
      <c r="A38" s="49">
        <v>1987</v>
      </c>
      <c r="B38" s="35">
        <v>7128</v>
      </c>
      <c r="C38" s="35">
        <v>88</v>
      </c>
      <c r="D38" s="35">
        <v>3150</v>
      </c>
      <c r="E38" s="35">
        <v>10366</v>
      </c>
      <c r="F38" s="48"/>
    </row>
    <row r="39" spans="1:6" ht="13.9" customHeight="1">
      <c r="A39" s="49">
        <v>1986</v>
      </c>
      <c r="B39" s="35">
        <v>11040</v>
      </c>
      <c r="C39" s="35">
        <v>147</v>
      </c>
      <c r="D39" s="35">
        <v>7543</v>
      </c>
      <c r="E39" s="35">
        <v>18730</v>
      </c>
      <c r="F39" s="48"/>
    </row>
    <row r="40" spans="1:6" ht="13.9" customHeight="1">
      <c r="A40" s="49">
        <v>1985</v>
      </c>
      <c r="B40" s="35">
        <v>11715</v>
      </c>
      <c r="C40" s="35">
        <v>296</v>
      </c>
      <c r="D40" s="35">
        <v>6901</v>
      </c>
      <c r="E40" s="35">
        <v>18912</v>
      </c>
      <c r="F40" s="50"/>
    </row>
    <row r="41" spans="1:6" ht="13.9" customHeight="1">
      <c r="A41" s="49">
        <v>1984</v>
      </c>
      <c r="B41" s="35">
        <v>17387</v>
      </c>
      <c r="C41" s="35">
        <v>422</v>
      </c>
      <c r="D41" s="35">
        <v>9309</v>
      </c>
      <c r="E41" s="35">
        <v>27118</v>
      </c>
      <c r="F41" s="50"/>
    </row>
    <row r="42" spans="1:6" ht="13.9" customHeight="1">
      <c r="A42" s="49">
        <v>1983</v>
      </c>
      <c r="B42" s="35">
        <v>23523</v>
      </c>
      <c r="C42" s="35">
        <v>532</v>
      </c>
      <c r="D42" s="35">
        <v>8023</v>
      </c>
      <c r="E42" s="35">
        <v>32078</v>
      </c>
      <c r="F42" s="50"/>
    </row>
    <row r="43" spans="1:6" ht="13.9" customHeight="1">
      <c r="A43" s="49">
        <v>1982</v>
      </c>
      <c r="B43" s="35">
        <v>12819</v>
      </c>
      <c r="C43" s="35">
        <v>296</v>
      </c>
      <c r="D43" s="35">
        <v>6507</v>
      </c>
      <c r="E43" s="35">
        <v>19622</v>
      </c>
      <c r="F43" s="50"/>
    </row>
    <row r="44" spans="1:6" ht="13.9" customHeight="1">
      <c r="A44" s="49">
        <v>1981</v>
      </c>
      <c r="B44" s="35">
        <v>11497</v>
      </c>
      <c r="C44" s="35">
        <v>156</v>
      </c>
      <c r="D44" s="35">
        <v>3552</v>
      </c>
      <c r="E44" s="35">
        <v>15205</v>
      </c>
      <c r="F44" s="50"/>
    </row>
    <row r="45" spans="1:6" ht="13.9" customHeight="1">
      <c r="A45" s="49">
        <v>1980</v>
      </c>
      <c r="B45" s="35">
        <v>11029</v>
      </c>
      <c r="C45" s="35">
        <v>212</v>
      </c>
      <c r="D45" s="35">
        <v>4654</v>
      </c>
      <c r="E45" s="35">
        <v>15895</v>
      </c>
      <c r="F45" s="50"/>
    </row>
    <row r="46" spans="1:6" ht="13.9" customHeight="1">
      <c r="A46" s="45"/>
      <c r="B46" s="45"/>
      <c r="C46" s="45"/>
      <c r="D46" s="45"/>
      <c r="E46" s="45"/>
      <c r="F46" s="50"/>
    </row>
    <row r="47" spans="1:6" ht="13.9" customHeight="1">
      <c r="A47" s="49">
        <v>1979</v>
      </c>
      <c r="B47" s="35">
        <v>16325</v>
      </c>
      <c r="C47" s="35">
        <v>450</v>
      </c>
      <c r="D47" s="35">
        <v>5265</v>
      </c>
      <c r="E47" s="35">
        <v>22040</v>
      </c>
    </row>
    <row r="48" spans="1:6" ht="13.9" customHeight="1">
      <c r="A48" s="49">
        <v>1978</v>
      </c>
      <c r="B48" s="35">
        <v>20388</v>
      </c>
      <c r="C48" s="35">
        <v>414</v>
      </c>
      <c r="D48" s="35">
        <v>7363</v>
      </c>
      <c r="E48" s="35">
        <v>28165</v>
      </c>
    </row>
    <row r="49" spans="1:5" ht="13.9" customHeight="1">
      <c r="A49" s="49">
        <v>1977</v>
      </c>
      <c r="B49" s="35">
        <v>20052</v>
      </c>
      <c r="C49" s="35">
        <v>306</v>
      </c>
      <c r="D49" s="35">
        <v>3207</v>
      </c>
      <c r="E49" s="35">
        <v>23565</v>
      </c>
    </row>
    <row r="50" spans="1:5" ht="13.9" customHeight="1">
      <c r="A50" s="49">
        <v>1976</v>
      </c>
      <c r="B50" s="35">
        <v>12024</v>
      </c>
      <c r="C50" s="35">
        <v>234</v>
      </c>
      <c r="D50" s="35">
        <v>2319</v>
      </c>
      <c r="E50" s="35">
        <v>14577</v>
      </c>
    </row>
    <row r="51" spans="1:5" ht="13.9" customHeight="1">
      <c r="A51" s="49">
        <v>1975</v>
      </c>
      <c r="B51" s="35">
        <v>8536</v>
      </c>
      <c r="C51" s="35">
        <v>214</v>
      </c>
      <c r="D51" s="35">
        <v>670</v>
      </c>
      <c r="E51" s="35">
        <v>9420</v>
      </c>
    </row>
    <row r="52" spans="1:5" ht="13.9" customHeight="1">
      <c r="A52" s="49">
        <v>1974</v>
      </c>
      <c r="B52" s="35">
        <v>8102</v>
      </c>
      <c r="C52" s="35">
        <v>256</v>
      </c>
      <c r="D52" s="35">
        <v>3287</v>
      </c>
      <c r="E52" s="35">
        <v>11645</v>
      </c>
    </row>
    <row r="53" spans="1:5" ht="13.9" customHeight="1">
      <c r="A53" s="49">
        <v>1973</v>
      </c>
      <c r="B53" s="35">
        <v>14966</v>
      </c>
      <c r="C53" s="35">
        <v>716</v>
      </c>
      <c r="D53" s="35">
        <v>13504</v>
      </c>
      <c r="E53" s="35">
        <v>29186</v>
      </c>
    </row>
    <row r="54" spans="1:5" ht="13.9" customHeight="1">
      <c r="A54" s="49">
        <v>1972</v>
      </c>
      <c r="B54" s="35">
        <v>19189</v>
      </c>
      <c r="C54" s="35">
        <v>946</v>
      </c>
      <c r="D54" s="35">
        <v>24928</v>
      </c>
      <c r="E54" s="35">
        <v>45063</v>
      </c>
    </row>
    <row r="55" spans="1:5" ht="13.9" customHeight="1">
      <c r="A55" s="49">
        <v>1971</v>
      </c>
      <c r="B55" s="35">
        <v>16679</v>
      </c>
      <c r="C55" s="35">
        <v>714</v>
      </c>
      <c r="D55" s="35">
        <v>18234</v>
      </c>
      <c r="E55" s="35">
        <v>35627</v>
      </c>
    </row>
    <row r="56" spans="1:5" ht="13.9" customHeight="1">
      <c r="A56" s="49">
        <v>1970</v>
      </c>
      <c r="B56" s="35">
        <v>9594</v>
      </c>
      <c r="C56" s="35">
        <v>332</v>
      </c>
      <c r="D56" s="35">
        <v>10029</v>
      </c>
      <c r="E56" s="35">
        <v>19955</v>
      </c>
    </row>
    <row r="57" spans="1:5" ht="13.9" customHeight="1">
      <c r="A57" s="45"/>
      <c r="B57" s="45"/>
      <c r="C57" s="45"/>
      <c r="D57" s="45"/>
      <c r="E57" s="45"/>
    </row>
    <row r="58" spans="1:5" ht="13.9" customHeight="1">
      <c r="A58" s="49">
        <v>1969</v>
      </c>
      <c r="B58" s="35">
        <v>7392</v>
      </c>
      <c r="C58" s="35">
        <v>236</v>
      </c>
      <c r="D58" s="35">
        <v>7563</v>
      </c>
      <c r="E58" s="35">
        <v>15191</v>
      </c>
    </row>
    <row r="59" spans="1:5" ht="13.9" customHeight="1">
      <c r="A59" s="49">
        <v>1968</v>
      </c>
      <c r="B59" s="35">
        <v>7543</v>
      </c>
      <c r="C59" s="35">
        <v>212</v>
      </c>
      <c r="D59" s="35">
        <v>5843</v>
      </c>
      <c r="E59" s="35">
        <v>13598</v>
      </c>
    </row>
    <row r="60" spans="1:5" ht="13.9" customHeight="1">
      <c r="A60" s="49">
        <v>1967</v>
      </c>
      <c r="B60" s="35">
        <v>6265</v>
      </c>
      <c r="C60" s="35">
        <v>120</v>
      </c>
      <c r="D60" s="35">
        <v>3254</v>
      </c>
      <c r="E60" s="35">
        <v>9639</v>
      </c>
    </row>
    <row r="61" spans="1:5" ht="13.9" customHeight="1">
      <c r="A61" s="49">
        <v>1966</v>
      </c>
      <c r="B61" s="35">
        <v>5176</v>
      </c>
      <c r="C61" s="35">
        <v>110</v>
      </c>
      <c r="D61" s="35">
        <v>3123</v>
      </c>
      <c r="E61" s="35">
        <v>8409</v>
      </c>
    </row>
    <row r="62" spans="1:5" ht="13.9" customHeight="1">
      <c r="A62" s="49">
        <v>1965</v>
      </c>
      <c r="B62" s="35">
        <v>5174</v>
      </c>
      <c r="C62" s="35">
        <v>160</v>
      </c>
      <c r="D62" s="35">
        <v>1969</v>
      </c>
      <c r="E62" s="35">
        <v>7303</v>
      </c>
    </row>
    <row r="63" spans="1:5" ht="13.9" customHeight="1">
      <c r="A63" s="49">
        <v>1964</v>
      </c>
      <c r="B63" s="35">
        <v>5947</v>
      </c>
      <c r="C63" s="35">
        <v>256</v>
      </c>
      <c r="D63" s="35">
        <v>2252</v>
      </c>
      <c r="E63" s="35">
        <v>8455</v>
      </c>
    </row>
    <row r="64" spans="1:5" ht="13.9" customHeight="1">
      <c r="A64" s="49">
        <v>1963</v>
      </c>
      <c r="B64" s="35">
        <v>7376</v>
      </c>
      <c r="C64" s="35">
        <v>592</v>
      </c>
      <c r="D64" s="35">
        <v>3178</v>
      </c>
      <c r="E64" s="35">
        <v>11146</v>
      </c>
    </row>
    <row r="65" spans="1:11" ht="13.9" customHeight="1">
      <c r="A65" s="49">
        <v>1962</v>
      </c>
      <c r="B65" s="35">
        <v>9884</v>
      </c>
      <c r="C65" s="35">
        <v>700</v>
      </c>
      <c r="D65" s="35">
        <v>4056</v>
      </c>
      <c r="E65" s="35">
        <v>14640</v>
      </c>
    </row>
    <row r="66" spans="1:11" ht="13.9" customHeight="1">
      <c r="A66" s="49">
        <v>1961</v>
      </c>
      <c r="B66" s="35">
        <v>9723</v>
      </c>
      <c r="C66" s="35">
        <v>804</v>
      </c>
      <c r="D66" s="35">
        <v>8426</v>
      </c>
      <c r="E66" s="35">
        <v>18953</v>
      </c>
    </row>
    <row r="67" spans="1:11" ht="13.9" customHeight="1">
      <c r="A67" s="49">
        <v>1960</v>
      </c>
      <c r="B67" s="35">
        <v>7956</v>
      </c>
      <c r="C67" s="35">
        <v>426</v>
      </c>
      <c r="D67" s="35">
        <v>4224</v>
      </c>
      <c r="E67" s="35">
        <v>12606</v>
      </c>
    </row>
    <row r="68" spans="1:11" ht="14.25">
      <c r="A68" s="45"/>
      <c r="B68" s="45"/>
      <c r="C68" s="45"/>
      <c r="D68" s="45"/>
      <c r="E68" s="45"/>
    </row>
    <row r="69" spans="1:11" s="41" customFormat="1" ht="28.5" customHeight="1">
      <c r="A69" s="81" t="s">
        <v>30</v>
      </c>
      <c r="B69" s="81"/>
      <c r="C69" s="81"/>
      <c r="D69" s="81"/>
      <c r="E69" s="81"/>
    </row>
    <row r="70" spans="1:11" s="41" customFormat="1" ht="27" customHeight="1">
      <c r="A70" s="81" t="s">
        <v>5</v>
      </c>
      <c r="B70" s="82"/>
      <c r="C70" s="82"/>
      <c r="D70" s="82"/>
      <c r="E70" s="82"/>
    </row>
    <row r="71" spans="1:11" s="41" customFormat="1">
      <c r="A71" s="51" t="s">
        <v>21</v>
      </c>
      <c r="B71" s="49"/>
      <c r="C71" s="49"/>
      <c r="D71" s="49"/>
      <c r="E71" s="49"/>
    </row>
    <row r="72" spans="1:11" ht="14.25">
      <c r="A72" s="83" t="s">
        <v>25</v>
      </c>
      <c r="B72" s="83"/>
      <c r="C72" s="83"/>
      <c r="D72" s="83"/>
      <c r="E72" s="83"/>
    </row>
    <row r="73" spans="1:11" s="53" customFormat="1" ht="14.25" customHeight="1">
      <c r="A73" s="78" t="s">
        <v>6</v>
      </c>
      <c r="B73" s="78"/>
      <c r="C73" s="78"/>
      <c r="D73" s="78"/>
      <c r="E73" s="78"/>
      <c r="F73" s="52"/>
      <c r="G73" s="52"/>
      <c r="H73" s="52"/>
      <c r="I73" s="52"/>
      <c r="J73" s="52"/>
      <c r="K73" s="52"/>
    </row>
  </sheetData>
  <mergeCells count="6">
    <mergeCell ref="A73:E73"/>
    <mergeCell ref="A1:E1"/>
    <mergeCell ref="A2:E2"/>
    <mergeCell ref="A69:E69"/>
    <mergeCell ref="A70:E70"/>
    <mergeCell ref="A72:E72"/>
  </mergeCells>
  <printOptions horizontalCentered="1"/>
  <pageMargins left="1" right="1" top="1" bottom="1" header="0.5" footer="0.5"/>
  <pageSetup fitToHeight="2" orientation="portrait" horizontalDpi="1200" verticalDpi="1200" r:id="rId1"/>
  <headerFooter alignWithMargins="0"/>
  <rowBreaks count="1" manualBreakCount="1">
    <brk id="45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51"/>
  <sheetViews>
    <sheetView zoomScaleNormal="100" workbookViewId="0">
      <pane xSplit="1" ySplit="6" topLeftCell="B7" activePane="bottomRight" state="frozenSplit"/>
      <selection pane="topRight" activeCell="B1" sqref="B1"/>
      <selection pane="bottomLeft" activeCell="A6" sqref="A6"/>
      <selection pane="bottomRight" sqref="A1:E1"/>
    </sheetView>
  </sheetViews>
  <sheetFormatPr defaultColWidth="9.140625" defaultRowHeight="15"/>
  <cols>
    <col min="1" max="1" width="20.42578125" style="62" customWidth="1"/>
    <col min="2" max="5" width="17.7109375" style="55" customWidth="1"/>
    <col min="6" max="7" width="9.140625" style="45" customWidth="1"/>
    <col min="8" max="8" width="10.140625" style="45" customWidth="1"/>
    <col min="9" max="16384" width="9.140625" style="45"/>
  </cols>
  <sheetData>
    <row r="1" spans="1:5" s="41" customFormat="1" ht="18.75" customHeight="1">
      <c r="A1" s="85" t="s">
        <v>0</v>
      </c>
      <c r="B1" s="85"/>
      <c r="C1" s="85"/>
      <c r="D1" s="85"/>
      <c r="E1" s="85"/>
    </row>
    <row r="2" spans="1:5" s="41" customFormat="1" ht="18.75" customHeight="1">
      <c r="A2" s="85" t="s">
        <v>9</v>
      </c>
      <c r="B2" s="85"/>
      <c r="C2" s="85"/>
      <c r="D2" s="85"/>
      <c r="E2" s="85"/>
    </row>
    <row r="3" spans="1:5" s="41" customFormat="1" ht="15.75">
      <c r="A3" s="86" t="s">
        <v>26</v>
      </c>
      <c r="B3" s="86"/>
      <c r="C3" s="86"/>
      <c r="D3" s="86"/>
      <c r="E3" s="86"/>
    </row>
    <row r="5" spans="1:5" ht="9" customHeight="1"/>
    <row r="6" spans="1:5" ht="30">
      <c r="A6" s="56" t="s">
        <v>10</v>
      </c>
      <c r="B6" s="57" t="s">
        <v>29</v>
      </c>
      <c r="C6" s="57" t="s">
        <v>28</v>
      </c>
      <c r="D6" s="58" t="s">
        <v>2</v>
      </c>
      <c r="E6" s="58" t="s">
        <v>23</v>
      </c>
    </row>
    <row r="7" spans="1:5" s="60" customFormat="1" ht="14.25" customHeight="1">
      <c r="A7" s="62">
        <v>2013</v>
      </c>
      <c r="B7" s="59"/>
      <c r="C7" s="59"/>
      <c r="D7" s="59"/>
      <c r="E7" s="59"/>
    </row>
    <row r="8" spans="1:5" s="60" customFormat="1" ht="14.25">
      <c r="A8" s="68" t="s">
        <v>11</v>
      </c>
      <c r="B8" s="61">
        <v>1042</v>
      </c>
      <c r="C8" s="61">
        <v>18</v>
      </c>
      <c r="D8" s="61">
        <v>322</v>
      </c>
      <c r="E8" s="61">
        <v>1382</v>
      </c>
    </row>
    <row r="9" spans="1:5" s="60" customFormat="1" ht="14.25">
      <c r="A9" s="68" t="s">
        <v>12</v>
      </c>
      <c r="B9" s="61">
        <v>1133</v>
      </c>
      <c r="C9" s="61">
        <v>81</v>
      </c>
      <c r="D9" s="61">
        <v>1004</v>
      </c>
      <c r="E9" s="61">
        <v>2218</v>
      </c>
    </row>
    <row r="10" spans="1:5" s="60" customFormat="1" ht="14.25">
      <c r="A10" s="68" t="s">
        <v>13</v>
      </c>
      <c r="B10" s="61">
        <v>624</v>
      </c>
      <c r="C10" s="61">
        <v>257</v>
      </c>
      <c r="D10" s="61">
        <v>1304</v>
      </c>
      <c r="E10" s="61">
        <v>2185</v>
      </c>
    </row>
    <row r="11" spans="1:5" s="60" customFormat="1" ht="14.25">
      <c r="A11" s="68" t="s">
        <v>19</v>
      </c>
      <c r="B11" s="61">
        <v>292</v>
      </c>
      <c r="C11" s="61">
        <v>71</v>
      </c>
      <c r="D11" s="61">
        <v>535</v>
      </c>
      <c r="E11" s="61">
        <v>898</v>
      </c>
    </row>
    <row r="12" spans="1:5" s="60" customFormat="1" ht="14.25">
      <c r="A12" s="68" t="s">
        <v>14</v>
      </c>
      <c r="B12" s="61">
        <v>821</v>
      </c>
      <c r="C12" s="61">
        <v>665</v>
      </c>
      <c r="D12" s="61">
        <v>0</v>
      </c>
      <c r="E12" s="61">
        <v>1486</v>
      </c>
    </row>
    <row r="13" spans="1:5" s="60" customFormat="1" ht="14.25">
      <c r="A13" s="68" t="s">
        <v>15</v>
      </c>
      <c r="B13" s="61">
        <v>1743</v>
      </c>
      <c r="C13" s="61">
        <v>226</v>
      </c>
      <c r="D13" s="61">
        <v>421</v>
      </c>
      <c r="E13" s="61">
        <v>2390</v>
      </c>
    </row>
    <row r="14" spans="1:5" s="60" customFormat="1" ht="14.25">
      <c r="A14" s="68" t="s">
        <v>16</v>
      </c>
      <c r="B14" s="61">
        <v>824</v>
      </c>
      <c r="C14" s="61">
        <v>84</v>
      </c>
      <c r="D14" s="61">
        <v>651</v>
      </c>
      <c r="E14" s="61">
        <v>1559</v>
      </c>
    </row>
    <row r="15" spans="1:5" s="60" customFormat="1">
      <c r="A15" s="62" t="s">
        <v>17</v>
      </c>
      <c r="B15" s="59">
        <v>6479</v>
      </c>
      <c r="C15" s="59">
        <v>1402</v>
      </c>
      <c r="D15" s="59">
        <v>4237</v>
      </c>
      <c r="E15" s="59">
        <v>12118</v>
      </c>
    </row>
    <row r="16" spans="1:5" ht="19.5" customHeight="1">
      <c r="B16" s="63"/>
      <c r="C16" s="63"/>
      <c r="D16" s="63"/>
      <c r="E16" s="63"/>
    </row>
    <row r="17" spans="1:5" s="60" customFormat="1" ht="14.25" customHeight="1">
      <c r="A17" s="62">
        <v>2012</v>
      </c>
      <c r="B17" s="59"/>
      <c r="C17" s="59"/>
      <c r="D17" s="59"/>
      <c r="E17" s="59"/>
    </row>
    <row r="18" spans="1:5" s="60" customFormat="1" ht="14.25">
      <c r="A18" s="68" t="s">
        <v>11</v>
      </c>
      <c r="B18" s="61">
        <v>828</v>
      </c>
      <c r="C18" s="61">
        <v>30</v>
      </c>
      <c r="D18" s="61">
        <v>220</v>
      </c>
      <c r="E18" s="61">
        <v>1078</v>
      </c>
    </row>
    <row r="19" spans="1:5" s="60" customFormat="1" ht="14.25">
      <c r="A19" s="68" t="s">
        <v>12</v>
      </c>
      <c r="B19" s="61">
        <v>951</v>
      </c>
      <c r="C19" s="61">
        <v>22</v>
      </c>
      <c r="D19" s="61">
        <v>86</v>
      </c>
      <c r="E19" s="61">
        <v>1059</v>
      </c>
    </row>
    <row r="20" spans="1:5" s="60" customFormat="1" ht="14.25">
      <c r="A20" s="68" t="s">
        <v>13</v>
      </c>
      <c r="B20" s="61">
        <v>535</v>
      </c>
      <c r="C20" s="61">
        <v>116</v>
      </c>
      <c r="D20" s="61">
        <v>782</v>
      </c>
      <c r="E20" s="61">
        <v>1433</v>
      </c>
    </row>
    <row r="21" spans="1:5" s="60" customFormat="1" ht="14.25">
      <c r="A21" s="68" t="s">
        <v>19</v>
      </c>
      <c r="B21" s="61">
        <v>135</v>
      </c>
      <c r="C21" s="61">
        <v>49</v>
      </c>
      <c r="D21" s="61">
        <v>1728</v>
      </c>
      <c r="E21" s="61">
        <v>1912</v>
      </c>
    </row>
    <row r="22" spans="1:5" s="60" customFormat="1" ht="14.25">
      <c r="A22" s="68" t="s">
        <v>14</v>
      </c>
      <c r="B22" s="61">
        <v>846</v>
      </c>
      <c r="C22" s="61">
        <v>365</v>
      </c>
      <c r="D22" s="61">
        <v>87</v>
      </c>
      <c r="E22" s="61">
        <v>1298</v>
      </c>
    </row>
    <row r="23" spans="1:5" s="60" customFormat="1" ht="14.25">
      <c r="A23" s="68" t="s">
        <v>15</v>
      </c>
      <c r="B23" s="61">
        <v>1404</v>
      </c>
      <c r="C23" s="61">
        <v>268</v>
      </c>
      <c r="D23" s="61">
        <v>227</v>
      </c>
      <c r="E23" s="61">
        <v>1899</v>
      </c>
    </row>
    <row r="24" spans="1:5" s="60" customFormat="1" ht="14.25">
      <c r="A24" s="68" t="s">
        <v>16</v>
      </c>
      <c r="B24" s="61">
        <v>672</v>
      </c>
      <c r="C24" s="61">
        <v>176</v>
      </c>
      <c r="D24" s="61">
        <v>110</v>
      </c>
      <c r="E24" s="61">
        <v>958</v>
      </c>
    </row>
    <row r="25" spans="1:5" s="60" customFormat="1">
      <c r="A25" s="62" t="s">
        <v>17</v>
      </c>
      <c r="B25" s="59">
        <v>5371</v>
      </c>
      <c r="C25" s="59">
        <v>1026</v>
      </c>
      <c r="D25" s="59">
        <v>3240</v>
      </c>
      <c r="E25" s="59">
        <v>9637</v>
      </c>
    </row>
    <row r="26" spans="1:5" ht="19.5" customHeight="1">
      <c r="B26" s="63"/>
      <c r="C26" s="63"/>
      <c r="D26" s="63"/>
      <c r="E26" s="63"/>
    </row>
    <row r="27" spans="1:5" s="60" customFormat="1" ht="14.25" customHeight="1">
      <c r="A27" s="62">
        <v>2011</v>
      </c>
      <c r="B27" s="59"/>
      <c r="C27" s="59"/>
      <c r="D27" s="59"/>
      <c r="E27" s="59"/>
    </row>
    <row r="28" spans="1:5" s="60" customFormat="1" ht="14.25">
      <c r="A28" s="68" t="s">
        <v>11</v>
      </c>
      <c r="B28" s="61">
        <v>532</v>
      </c>
      <c r="C28" s="61">
        <v>57</v>
      </c>
      <c r="D28" s="61">
        <v>0</v>
      </c>
      <c r="E28" s="61">
        <v>589</v>
      </c>
    </row>
    <row r="29" spans="1:5" s="60" customFormat="1" ht="14.25">
      <c r="A29" s="68" t="s">
        <v>12</v>
      </c>
      <c r="B29" s="61">
        <v>600</v>
      </c>
      <c r="C29" s="61">
        <v>12</v>
      </c>
      <c r="D29" s="61">
        <v>0</v>
      </c>
      <c r="E29" s="61">
        <v>612</v>
      </c>
    </row>
    <row r="30" spans="1:5" s="60" customFormat="1" ht="14.25">
      <c r="A30" s="68" t="s">
        <v>13</v>
      </c>
      <c r="B30" s="61">
        <v>402</v>
      </c>
      <c r="C30" s="61">
        <v>222</v>
      </c>
      <c r="D30" s="61">
        <v>133</v>
      </c>
      <c r="E30" s="61">
        <v>757</v>
      </c>
    </row>
    <row r="31" spans="1:5" s="60" customFormat="1" ht="14.25">
      <c r="A31" s="68" t="s">
        <v>19</v>
      </c>
      <c r="B31" s="61">
        <v>187</v>
      </c>
      <c r="C31" s="61">
        <v>37</v>
      </c>
      <c r="D31" s="61">
        <v>0</v>
      </c>
      <c r="E31" s="61">
        <v>224</v>
      </c>
    </row>
    <row r="32" spans="1:5" s="60" customFormat="1" ht="14.25">
      <c r="A32" s="68" t="s">
        <v>14</v>
      </c>
      <c r="B32" s="61">
        <v>623</v>
      </c>
      <c r="C32" s="61">
        <v>210</v>
      </c>
      <c r="D32" s="61">
        <v>1215</v>
      </c>
      <c r="E32" s="61">
        <v>2048</v>
      </c>
    </row>
    <row r="33" spans="1:5" s="60" customFormat="1" ht="14.25">
      <c r="A33" s="68" t="s">
        <v>15</v>
      </c>
      <c r="B33" s="61">
        <v>820</v>
      </c>
      <c r="C33" s="61">
        <v>224</v>
      </c>
      <c r="D33" s="61">
        <v>232</v>
      </c>
      <c r="E33" s="61">
        <v>1276</v>
      </c>
    </row>
    <row r="34" spans="1:5" s="60" customFormat="1" ht="14.25">
      <c r="A34" s="68" t="s">
        <v>16</v>
      </c>
      <c r="B34" s="61">
        <v>360</v>
      </c>
      <c r="C34" s="61">
        <v>71</v>
      </c>
      <c r="D34" s="61">
        <v>428</v>
      </c>
      <c r="E34" s="61">
        <v>859</v>
      </c>
    </row>
    <row r="35" spans="1:5" s="60" customFormat="1">
      <c r="A35" s="62" t="s">
        <v>17</v>
      </c>
      <c r="B35" s="59">
        <v>3525</v>
      </c>
      <c r="C35" s="59">
        <v>834</v>
      </c>
      <c r="D35" s="59">
        <v>2008</v>
      </c>
      <c r="E35" s="59">
        <v>6367</v>
      </c>
    </row>
    <row r="36" spans="1:5" ht="19.5" customHeight="1">
      <c r="B36" s="63"/>
      <c r="C36" s="63"/>
      <c r="D36" s="63"/>
      <c r="E36" s="63"/>
    </row>
    <row r="37" spans="1:5" s="60" customFormat="1" ht="14.25" customHeight="1">
      <c r="A37" s="62">
        <v>2010</v>
      </c>
      <c r="B37" s="59"/>
      <c r="C37" s="59"/>
      <c r="D37" s="59"/>
      <c r="E37" s="59"/>
    </row>
    <row r="38" spans="1:5" s="60" customFormat="1" ht="14.25">
      <c r="A38" s="68" t="s">
        <v>11</v>
      </c>
      <c r="B38" s="61">
        <v>558</v>
      </c>
      <c r="C38" s="61">
        <v>58</v>
      </c>
      <c r="D38" s="61">
        <v>0</v>
      </c>
      <c r="E38" s="61">
        <v>616</v>
      </c>
    </row>
    <row r="39" spans="1:5" s="60" customFormat="1" ht="14.25">
      <c r="A39" s="68" t="s">
        <v>12</v>
      </c>
      <c r="B39" s="61">
        <v>755</v>
      </c>
      <c r="C39" s="61">
        <v>71</v>
      </c>
      <c r="D39" s="61">
        <v>457</v>
      </c>
      <c r="E39" s="61">
        <v>1283</v>
      </c>
    </row>
    <row r="40" spans="1:5" s="60" customFormat="1" ht="14.25">
      <c r="A40" s="68" t="s">
        <v>13</v>
      </c>
      <c r="B40" s="61">
        <v>245</v>
      </c>
      <c r="C40" s="61">
        <v>132</v>
      </c>
      <c r="D40" s="61">
        <v>37</v>
      </c>
      <c r="E40" s="61">
        <v>414</v>
      </c>
    </row>
    <row r="41" spans="1:5" s="60" customFormat="1" ht="14.25">
      <c r="A41" s="68" t="s">
        <v>19</v>
      </c>
      <c r="B41" s="61">
        <v>156</v>
      </c>
      <c r="C41" s="61">
        <v>62</v>
      </c>
      <c r="D41" s="61">
        <v>0</v>
      </c>
      <c r="E41" s="61">
        <v>218</v>
      </c>
    </row>
    <row r="42" spans="1:5" s="60" customFormat="1" ht="14.25">
      <c r="A42" s="68" t="s">
        <v>14</v>
      </c>
      <c r="B42" s="61">
        <v>535</v>
      </c>
      <c r="C42" s="61">
        <v>213</v>
      </c>
      <c r="D42" s="61">
        <v>425</v>
      </c>
      <c r="E42" s="61">
        <v>1173</v>
      </c>
    </row>
    <row r="43" spans="1:5" s="60" customFormat="1" ht="14.25">
      <c r="A43" s="68" t="s">
        <v>15</v>
      </c>
      <c r="B43" s="61">
        <v>716</v>
      </c>
      <c r="C43" s="61">
        <v>190</v>
      </c>
      <c r="D43" s="61">
        <v>0</v>
      </c>
      <c r="E43" s="61">
        <v>906</v>
      </c>
    </row>
    <row r="44" spans="1:5" s="60" customFormat="1" ht="14.25">
      <c r="A44" s="68" t="s">
        <v>16</v>
      </c>
      <c r="B44" s="61">
        <v>406</v>
      </c>
      <c r="C44" s="61">
        <v>72</v>
      </c>
      <c r="D44" s="61">
        <v>83</v>
      </c>
      <c r="E44" s="61">
        <v>561</v>
      </c>
    </row>
    <row r="45" spans="1:5" s="60" customFormat="1">
      <c r="A45" s="62" t="s">
        <v>17</v>
      </c>
      <c r="B45" s="59">
        <v>3372</v>
      </c>
      <c r="C45" s="59">
        <v>798</v>
      </c>
      <c r="D45" s="59">
        <v>1002</v>
      </c>
      <c r="E45" s="59">
        <f>SUM(B45:D45)</f>
        <v>5172</v>
      </c>
    </row>
    <row r="46" spans="1:5" s="60" customFormat="1">
      <c r="A46" s="62"/>
      <c r="B46" s="59"/>
      <c r="C46" s="59"/>
      <c r="D46" s="59"/>
      <c r="E46" s="59"/>
    </row>
    <row r="47" spans="1:5" s="60" customFormat="1" ht="14.25" customHeight="1">
      <c r="A47" s="62">
        <v>2009</v>
      </c>
      <c r="B47" s="59"/>
      <c r="C47" s="59"/>
      <c r="D47" s="59"/>
      <c r="E47" s="59"/>
    </row>
    <row r="48" spans="1:5" s="60" customFormat="1" ht="14.25">
      <c r="A48" s="68" t="s">
        <v>11</v>
      </c>
      <c r="B48" s="61">
        <v>398</v>
      </c>
      <c r="C48" s="61">
        <v>62</v>
      </c>
      <c r="D48" s="61">
        <v>0</v>
      </c>
      <c r="E48" s="61">
        <v>460</v>
      </c>
    </row>
    <row r="49" spans="1:5" s="60" customFormat="1" ht="14.25">
      <c r="A49" s="68" t="s">
        <v>12</v>
      </c>
      <c r="B49" s="61">
        <v>541</v>
      </c>
      <c r="C49" s="61">
        <v>79</v>
      </c>
      <c r="D49" s="61">
        <v>166</v>
      </c>
      <c r="E49" s="61">
        <v>786</v>
      </c>
    </row>
    <row r="50" spans="1:5" s="60" customFormat="1" ht="14.25">
      <c r="A50" s="68" t="s">
        <v>13</v>
      </c>
      <c r="B50" s="61">
        <v>212</v>
      </c>
      <c r="C50" s="61">
        <v>82</v>
      </c>
      <c r="D50" s="61">
        <v>104</v>
      </c>
      <c r="E50" s="61">
        <v>398</v>
      </c>
    </row>
    <row r="51" spans="1:5" s="60" customFormat="1" ht="14.25">
      <c r="A51" s="68" t="s">
        <v>19</v>
      </c>
      <c r="B51" s="61">
        <v>133</v>
      </c>
      <c r="C51" s="61">
        <v>28</v>
      </c>
      <c r="D51" s="61">
        <v>0</v>
      </c>
      <c r="E51" s="61">
        <v>161</v>
      </c>
    </row>
    <row r="52" spans="1:5" s="60" customFormat="1" ht="14.25">
      <c r="A52" s="68" t="s">
        <v>14</v>
      </c>
      <c r="B52" s="61">
        <v>358</v>
      </c>
      <c r="C52" s="61">
        <v>176</v>
      </c>
      <c r="D52" s="61">
        <v>168</v>
      </c>
      <c r="E52" s="61">
        <v>702</v>
      </c>
    </row>
    <row r="53" spans="1:5" s="60" customFormat="1" ht="14.25">
      <c r="A53" s="68" t="s">
        <v>15</v>
      </c>
      <c r="B53" s="61">
        <v>512</v>
      </c>
      <c r="C53" s="61">
        <v>99</v>
      </c>
      <c r="D53" s="61">
        <v>0</v>
      </c>
      <c r="E53" s="61">
        <v>611</v>
      </c>
    </row>
    <row r="54" spans="1:5" s="60" customFormat="1" ht="14.25">
      <c r="A54" s="68" t="s">
        <v>16</v>
      </c>
      <c r="B54" s="61">
        <v>242</v>
      </c>
      <c r="C54" s="61">
        <v>75</v>
      </c>
      <c r="D54" s="61">
        <v>0</v>
      </c>
      <c r="E54" s="61">
        <v>317</v>
      </c>
    </row>
    <row r="55" spans="1:5" s="60" customFormat="1">
      <c r="A55" s="62" t="s">
        <v>17</v>
      </c>
      <c r="B55" s="59">
        <v>2397</v>
      </c>
      <c r="C55" s="59">
        <v>601</v>
      </c>
      <c r="D55" s="59">
        <v>438</v>
      </c>
      <c r="E55" s="59">
        <v>3436</v>
      </c>
    </row>
    <row r="56" spans="1:5">
      <c r="B56" s="63"/>
      <c r="C56" s="63"/>
      <c r="D56" s="63"/>
      <c r="E56" s="63"/>
    </row>
    <row r="57" spans="1:5" s="60" customFormat="1" ht="14.25" customHeight="1">
      <c r="A57" s="62">
        <v>2008</v>
      </c>
      <c r="B57" s="59"/>
      <c r="C57" s="59"/>
      <c r="D57" s="59"/>
      <c r="E57" s="59"/>
    </row>
    <row r="58" spans="1:5" s="60" customFormat="1" ht="14.25">
      <c r="A58" s="68" t="s">
        <v>11</v>
      </c>
      <c r="B58" s="61">
        <v>528</v>
      </c>
      <c r="C58" s="61">
        <v>174</v>
      </c>
      <c r="D58" s="61">
        <v>39</v>
      </c>
      <c r="E58" s="61">
        <v>741</v>
      </c>
    </row>
    <row r="59" spans="1:5" s="60" customFormat="1" ht="14.25">
      <c r="A59" s="68" t="s">
        <v>12</v>
      </c>
      <c r="B59" s="61">
        <v>697</v>
      </c>
      <c r="C59" s="61">
        <v>128</v>
      </c>
      <c r="D59" s="61">
        <v>522</v>
      </c>
      <c r="E59" s="61">
        <v>1347</v>
      </c>
    </row>
    <row r="60" spans="1:5" s="60" customFormat="1" ht="14.25">
      <c r="A60" s="68" t="s">
        <v>13</v>
      </c>
      <c r="B60" s="61">
        <v>336</v>
      </c>
      <c r="C60" s="61">
        <v>526</v>
      </c>
      <c r="D60" s="61">
        <v>284</v>
      </c>
      <c r="E60" s="61">
        <v>1146</v>
      </c>
    </row>
    <row r="61" spans="1:5" s="60" customFormat="1" ht="14.25">
      <c r="A61" s="68" t="s">
        <v>19</v>
      </c>
      <c r="B61" s="61">
        <v>152</v>
      </c>
      <c r="C61" s="61">
        <v>38</v>
      </c>
      <c r="D61" s="61">
        <v>637</v>
      </c>
      <c r="E61" s="61">
        <v>827</v>
      </c>
    </row>
    <row r="62" spans="1:5" s="60" customFormat="1" ht="14.25">
      <c r="A62" s="68" t="s">
        <v>14</v>
      </c>
      <c r="B62" s="61">
        <v>802</v>
      </c>
      <c r="C62" s="61">
        <v>207</v>
      </c>
      <c r="D62" s="61">
        <v>2511</v>
      </c>
      <c r="E62" s="61">
        <v>3520</v>
      </c>
    </row>
    <row r="63" spans="1:5" s="60" customFormat="1" ht="14.25">
      <c r="A63" s="68" t="s">
        <v>15</v>
      </c>
      <c r="B63" s="61">
        <v>844</v>
      </c>
      <c r="C63" s="61">
        <v>128</v>
      </c>
      <c r="D63" s="61">
        <v>420</v>
      </c>
      <c r="E63" s="61">
        <v>1392</v>
      </c>
    </row>
    <row r="64" spans="1:5" s="60" customFormat="1" ht="14.25">
      <c r="A64" s="68" t="s">
        <v>16</v>
      </c>
      <c r="B64" s="61">
        <v>327</v>
      </c>
      <c r="C64" s="61">
        <v>129</v>
      </c>
      <c r="D64" s="61">
        <v>0</v>
      </c>
      <c r="E64" s="61">
        <v>456</v>
      </c>
    </row>
    <row r="65" spans="1:5" s="60" customFormat="1">
      <c r="A65" s="62" t="s">
        <v>17</v>
      </c>
      <c r="B65" s="59">
        <v>3686</v>
      </c>
      <c r="C65" s="59">
        <v>1330</v>
      </c>
      <c r="D65" s="59">
        <v>4413</v>
      </c>
      <c r="E65" s="59">
        <v>9429</v>
      </c>
    </row>
    <row r="66" spans="1:5">
      <c r="B66" s="63"/>
      <c r="C66" s="63"/>
      <c r="D66" s="63"/>
      <c r="E66" s="63"/>
    </row>
    <row r="67" spans="1:5">
      <c r="A67" s="62">
        <v>2007</v>
      </c>
      <c r="B67" s="59"/>
      <c r="C67" s="59"/>
      <c r="D67" s="59"/>
      <c r="E67" s="59"/>
    </row>
    <row r="68" spans="1:5" ht="14.25">
      <c r="A68" s="68" t="s">
        <v>11</v>
      </c>
      <c r="B68" s="61">
        <v>1185</v>
      </c>
      <c r="C68" s="61">
        <v>226</v>
      </c>
      <c r="D68" s="61">
        <v>342</v>
      </c>
      <c r="E68" s="61">
        <v>1753</v>
      </c>
    </row>
    <row r="69" spans="1:5" ht="14.25">
      <c r="A69" s="68" t="s">
        <v>12</v>
      </c>
      <c r="B69" s="61">
        <v>1596</v>
      </c>
      <c r="C69" s="61">
        <v>732</v>
      </c>
      <c r="D69" s="61">
        <v>1534</v>
      </c>
      <c r="E69" s="61">
        <v>3862</v>
      </c>
    </row>
    <row r="70" spans="1:5" ht="14.25">
      <c r="A70" s="68" t="s">
        <v>13</v>
      </c>
      <c r="B70" s="61">
        <v>522</v>
      </c>
      <c r="C70" s="61">
        <v>899</v>
      </c>
      <c r="D70" s="61">
        <v>254</v>
      </c>
      <c r="E70" s="61">
        <v>1675</v>
      </c>
    </row>
    <row r="71" spans="1:5" ht="14.25">
      <c r="A71" s="68" t="s">
        <v>19</v>
      </c>
      <c r="B71" s="61">
        <v>475</v>
      </c>
      <c r="C71" s="61">
        <v>554</v>
      </c>
      <c r="D71" s="61">
        <v>239</v>
      </c>
      <c r="E71" s="61">
        <v>1268</v>
      </c>
    </row>
    <row r="72" spans="1:5" ht="14.25">
      <c r="A72" s="68" t="s">
        <v>14</v>
      </c>
      <c r="B72" s="61">
        <v>1216</v>
      </c>
      <c r="C72" s="61">
        <v>1600</v>
      </c>
      <c r="D72" s="61">
        <v>389</v>
      </c>
      <c r="E72" s="61">
        <v>3205</v>
      </c>
    </row>
    <row r="73" spans="1:5" ht="14.25">
      <c r="A73" s="68" t="s">
        <v>15</v>
      </c>
      <c r="B73" s="61">
        <v>1495</v>
      </c>
      <c r="C73" s="61">
        <v>373</v>
      </c>
      <c r="D73" s="61">
        <v>225</v>
      </c>
      <c r="E73" s="61">
        <v>2093</v>
      </c>
    </row>
    <row r="74" spans="1:5" ht="14.25">
      <c r="A74" s="68" t="s">
        <v>16</v>
      </c>
      <c r="B74" s="61">
        <v>593</v>
      </c>
      <c r="C74" s="61">
        <v>248</v>
      </c>
      <c r="D74" s="61">
        <v>32</v>
      </c>
      <c r="E74" s="61">
        <v>873</v>
      </c>
    </row>
    <row r="75" spans="1:5">
      <c r="A75" s="62" t="s">
        <v>17</v>
      </c>
      <c r="B75" s="59">
        <f>SUM(B68:B74)</f>
        <v>7082</v>
      </c>
      <c r="C75" s="59">
        <f>SUM(C68:C74)</f>
        <v>4632</v>
      </c>
      <c r="D75" s="59">
        <f>SUM(D68:D74)</f>
        <v>3015</v>
      </c>
      <c r="E75" s="59">
        <f>SUM(E68:E74)</f>
        <v>14729</v>
      </c>
    </row>
    <row r="76" spans="1:5">
      <c r="B76" s="59"/>
      <c r="C76" s="59"/>
      <c r="D76" s="59"/>
      <c r="E76" s="59"/>
    </row>
    <row r="77" spans="1:5" ht="12.75" customHeight="1">
      <c r="A77" s="62">
        <v>2006</v>
      </c>
      <c r="B77" s="59"/>
      <c r="C77" s="59"/>
      <c r="D77" s="59"/>
      <c r="E77" s="59"/>
    </row>
    <row r="78" spans="1:5" ht="14.25">
      <c r="A78" s="68" t="s">
        <v>11</v>
      </c>
      <c r="B78" s="61">
        <v>2158</v>
      </c>
      <c r="C78" s="61">
        <v>572</v>
      </c>
      <c r="D78" s="61">
        <v>0</v>
      </c>
      <c r="E78" s="61">
        <v>2730</v>
      </c>
    </row>
    <row r="79" spans="1:5" ht="14.25">
      <c r="A79" s="68" t="s">
        <v>12</v>
      </c>
      <c r="B79" s="61">
        <v>2501</v>
      </c>
      <c r="C79" s="61">
        <v>1027</v>
      </c>
      <c r="D79" s="61">
        <v>0</v>
      </c>
      <c r="E79" s="61">
        <v>3528</v>
      </c>
    </row>
    <row r="80" spans="1:5" ht="14.25">
      <c r="A80" s="68" t="s">
        <v>13</v>
      </c>
      <c r="B80" s="61">
        <v>823</v>
      </c>
      <c r="C80" s="61">
        <v>445</v>
      </c>
      <c r="D80" s="61">
        <v>137</v>
      </c>
      <c r="E80" s="61">
        <v>1405</v>
      </c>
    </row>
    <row r="81" spans="1:11" ht="14.25">
      <c r="A81" s="68" t="s">
        <v>19</v>
      </c>
      <c r="B81" s="61">
        <v>745</v>
      </c>
      <c r="C81" s="61">
        <v>358</v>
      </c>
      <c r="D81" s="61">
        <v>0</v>
      </c>
      <c r="E81" s="61">
        <v>1103</v>
      </c>
    </row>
    <row r="82" spans="1:11" ht="14.25">
      <c r="A82" s="68" t="s">
        <v>14</v>
      </c>
      <c r="B82" s="61">
        <v>1428</v>
      </c>
      <c r="C82" s="61">
        <v>1658</v>
      </c>
      <c r="D82" s="61">
        <v>319</v>
      </c>
      <c r="E82" s="61">
        <v>3405</v>
      </c>
    </row>
    <row r="83" spans="1:11" ht="14.25">
      <c r="A83" s="68" t="s">
        <v>15</v>
      </c>
      <c r="B83" s="61">
        <v>2470</v>
      </c>
      <c r="C83" s="61">
        <v>834</v>
      </c>
      <c r="D83" s="61">
        <v>640</v>
      </c>
      <c r="E83" s="61">
        <v>3944</v>
      </c>
    </row>
    <row r="84" spans="1:11" ht="14.25">
      <c r="A84" s="68" t="s">
        <v>16</v>
      </c>
      <c r="B84" s="61">
        <v>827</v>
      </c>
      <c r="C84" s="61">
        <v>417</v>
      </c>
      <c r="D84" s="61">
        <v>631</v>
      </c>
      <c r="E84" s="61">
        <v>1875</v>
      </c>
    </row>
    <row r="85" spans="1:11">
      <c r="A85" s="62" t="s">
        <v>17</v>
      </c>
      <c r="B85" s="59">
        <f>SUM(B78:B84)</f>
        <v>10952</v>
      </c>
      <c r="C85" s="59">
        <f>SUM(C78:C84)</f>
        <v>5311</v>
      </c>
      <c r="D85" s="59">
        <f>SUM(D78:D84)</f>
        <v>1727</v>
      </c>
      <c r="E85" s="59">
        <f>SUM(E78:E84)</f>
        <v>17990</v>
      </c>
    </row>
    <row r="86" spans="1:11">
      <c r="B86" s="59"/>
      <c r="C86" s="59"/>
      <c r="D86" s="59"/>
      <c r="E86" s="59"/>
    </row>
    <row r="87" spans="1:11" ht="12.75" customHeight="1">
      <c r="A87" s="62">
        <v>2005</v>
      </c>
      <c r="B87" s="59"/>
      <c r="C87" s="59"/>
      <c r="D87" s="59"/>
      <c r="E87" s="59"/>
    </row>
    <row r="88" spans="1:11" ht="14.25">
      <c r="A88" s="68" t="s">
        <v>11</v>
      </c>
      <c r="B88" s="61">
        <v>3552</v>
      </c>
      <c r="C88" s="61">
        <v>590</v>
      </c>
      <c r="D88" s="61">
        <v>244</v>
      </c>
      <c r="E88" s="61">
        <v>4386</v>
      </c>
    </row>
    <row r="89" spans="1:11" ht="14.25">
      <c r="A89" s="68" t="s">
        <v>12</v>
      </c>
      <c r="B89" s="61">
        <v>2953</v>
      </c>
      <c r="C89" s="61">
        <v>739</v>
      </c>
      <c r="D89" s="61">
        <v>0</v>
      </c>
      <c r="E89" s="61">
        <v>3692</v>
      </c>
    </row>
    <row r="90" spans="1:11" ht="14.25">
      <c r="A90" s="68" t="s">
        <v>13</v>
      </c>
      <c r="B90" s="61">
        <v>1291</v>
      </c>
      <c r="C90" s="61">
        <v>430</v>
      </c>
      <c r="D90" s="61">
        <v>0</v>
      </c>
      <c r="E90" s="61">
        <v>1721</v>
      </c>
    </row>
    <row r="91" spans="1:11" ht="12.75" customHeight="1">
      <c r="A91" s="68" t="s">
        <v>19</v>
      </c>
      <c r="B91" s="61">
        <v>639</v>
      </c>
      <c r="C91" s="61">
        <v>414</v>
      </c>
      <c r="D91" s="61">
        <v>0</v>
      </c>
      <c r="E91" s="61">
        <v>1053</v>
      </c>
    </row>
    <row r="92" spans="1:11" ht="14.25">
      <c r="A92" s="68" t="s">
        <v>14</v>
      </c>
      <c r="B92" s="61">
        <v>1842</v>
      </c>
      <c r="C92" s="61">
        <v>735</v>
      </c>
      <c r="D92" s="61">
        <v>140</v>
      </c>
      <c r="E92" s="61">
        <v>2717</v>
      </c>
    </row>
    <row r="93" spans="1:11" ht="14.25">
      <c r="A93" s="68" t="s">
        <v>15</v>
      </c>
      <c r="B93" s="61">
        <v>4334</v>
      </c>
      <c r="C93" s="61">
        <v>1382</v>
      </c>
      <c r="D93" s="61">
        <v>0</v>
      </c>
      <c r="E93" s="61">
        <v>5716</v>
      </c>
    </row>
    <row r="94" spans="1:11" s="53" customFormat="1" ht="14.25" customHeight="1">
      <c r="A94" s="68" t="s">
        <v>16</v>
      </c>
      <c r="B94" s="61">
        <v>1167</v>
      </c>
      <c r="C94" s="61">
        <v>352</v>
      </c>
      <c r="D94" s="61">
        <v>75</v>
      </c>
      <c r="E94" s="61">
        <v>1594</v>
      </c>
      <c r="F94" s="52"/>
      <c r="G94" s="52"/>
      <c r="H94" s="52"/>
      <c r="I94" s="52"/>
      <c r="J94" s="52"/>
      <c r="K94" s="52"/>
    </row>
    <row r="95" spans="1:11">
      <c r="A95" s="62" t="s">
        <v>17</v>
      </c>
      <c r="B95" s="59">
        <f>SUM(B88:B94)</f>
        <v>15778</v>
      </c>
      <c r="C95" s="59">
        <f>SUM(C88:C94)</f>
        <v>4642</v>
      </c>
      <c r="D95" s="59">
        <f>SUM(D88:D94)</f>
        <v>459</v>
      </c>
      <c r="E95" s="59">
        <f>SUM(E88:E94)</f>
        <v>20879</v>
      </c>
    </row>
    <row r="96" spans="1:11">
      <c r="B96" s="59"/>
      <c r="C96" s="59"/>
      <c r="D96" s="59"/>
      <c r="E96" s="59"/>
    </row>
    <row r="97" spans="1:5" ht="13.5" customHeight="1">
      <c r="A97" s="62">
        <v>2004</v>
      </c>
      <c r="B97" s="59"/>
      <c r="C97" s="59"/>
      <c r="D97" s="59"/>
      <c r="E97" s="59"/>
    </row>
    <row r="98" spans="1:5" ht="14.25">
      <c r="A98" s="68" t="s">
        <v>11</v>
      </c>
      <c r="B98" s="61">
        <v>3571</v>
      </c>
      <c r="C98" s="61">
        <v>1059</v>
      </c>
      <c r="D98" s="61">
        <v>236</v>
      </c>
      <c r="E98" s="61">
        <v>4866</v>
      </c>
    </row>
    <row r="99" spans="1:5" ht="14.25">
      <c r="A99" s="68" t="s">
        <v>12</v>
      </c>
      <c r="B99" s="61">
        <v>2838</v>
      </c>
      <c r="C99" s="61">
        <v>679</v>
      </c>
      <c r="D99" s="61">
        <v>278</v>
      </c>
      <c r="E99" s="61">
        <v>3795</v>
      </c>
    </row>
    <row r="100" spans="1:5" ht="14.25">
      <c r="A100" s="68" t="s">
        <v>13</v>
      </c>
      <c r="B100" s="61">
        <v>1524</v>
      </c>
      <c r="C100" s="61">
        <v>528</v>
      </c>
      <c r="D100" s="61">
        <v>362</v>
      </c>
      <c r="E100" s="61">
        <v>2414</v>
      </c>
    </row>
    <row r="101" spans="1:5" ht="14.25">
      <c r="A101" s="68" t="s">
        <v>19</v>
      </c>
      <c r="B101" s="61">
        <v>519</v>
      </c>
      <c r="C101" s="61">
        <v>164</v>
      </c>
      <c r="D101" s="61">
        <v>50</v>
      </c>
      <c r="E101" s="61">
        <v>733</v>
      </c>
    </row>
    <row r="102" spans="1:5" ht="14.25">
      <c r="A102" s="68" t="s">
        <v>14</v>
      </c>
      <c r="B102" s="61">
        <v>1419</v>
      </c>
      <c r="C102" s="61">
        <v>1087</v>
      </c>
      <c r="D102" s="61">
        <v>1174</v>
      </c>
      <c r="E102" s="61">
        <v>3680</v>
      </c>
    </row>
    <row r="103" spans="1:5" ht="14.25">
      <c r="A103" s="68" t="s">
        <v>15</v>
      </c>
      <c r="B103" s="61">
        <v>3185</v>
      </c>
      <c r="C103" s="61">
        <v>916</v>
      </c>
      <c r="D103" s="61">
        <v>515</v>
      </c>
      <c r="E103" s="61">
        <v>4616</v>
      </c>
    </row>
    <row r="104" spans="1:5" ht="14.25">
      <c r="A104" s="68" t="s">
        <v>16</v>
      </c>
      <c r="B104" s="61">
        <v>1204</v>
      </c>
      <c r="C104" s="61">
        <v>410</v>
      </c>
      <c r="D104" s="61">
        <v>66</v>
      </c>
      <c r="E104" s="61">
        <v>1680</v>
      </c>
    </row>
    <row r="105" spans="1:5">
      <c r="A105" s="62" t="s">
        <v>17</v>
      </c>
      <c r="B105" s="59">
        <f>SUM(B98:B104)</f>
        <v>14260</v>
      </c>
      <c r="C105" s="59">
        <f>SUM(C98:C104)</f>
        <v>4843</v>
      </c>
      <c r="D105" s="59">
        <f>SUM(D98:D104)</f>
        <v>2681</v>
      </c>
      <c r="E105" s="59">
        <f>SUM(E98:E104)</f>
        <v>21784</v>
      </c>
    </row>
    <row r="106" spans="1:5">
      <c r="B106" s="59"/>
      <c r="C106" s="59"/>
      <c r="D106" s="59"/>
      <c r="E106" s="59"/>
    </row>
    <row r="107" spans="1:5">
      <c r="A107" s="62">
        <v>2003</v>
      </c>
      <c r="B107" s="59"/>
      <c r="C107" s="59"/>
      <c r="D107" s="59"/>
      <c r="E107" s="59"/>
    </row>
    <row r="108" spans="1:5" ht="14.25">
      <c r="A108" s="68" t="s">
        <v>11</v>
      </c>
      <c r="B108" s="61">
        <v>3740</v>
      </c>
      <c r="C108" s="61">
        <v>485</v>
      </c>
      <c r="D108" s="61">
        <v>332</v>
      </c>
      <c r="E108" s="61">
        <v>4557</v>
      </c>
    </row>
    <row r="109" spans="1:5" ht="14.25">
      <c r="A109" s="68" t="s">
        <v>12</v>
      </c>
      <c r="B109" s="61">
        <v>2223</v>
      </c>
      <c r="C109" s="61">
        <v>561</v>
      </c>
      <c r="D109" s="61">
        <v>513</v>
      </c>
      <c r="E109" s="61">
        <v>3297</v>
      </c>
    </row>
    <row r="110" spans="1:5" ht="14.25">
      <c r="A110" s="68" t="s">
        <v>13</v>
      </c>
      <c r="B110" s="61">
        <v>1287</v>
      </c>
      <c r="C110" s="61">
        <v>606</v>
      </c>
      <c r="D110" s="61">
        <v>26</v>
      </c>
      <c r="E110" s="61">
        <v>1919</v>
      </c>
    </row>
    <row r="111" spans="1:5" ht="14.25">
      <c r="A111" s="68" t="s">
        <v>19</v>
      </c>
      <c r="B111" s="61">
        <v>398</v>
      </c>
      <c r="C111" s="61">
        <v>125</v>
      </c>
      <c r="D111" s="61">
        <v>0</v>
      </c>
      <c r="E111" s="61">
        <v>523</v>
      </c>
    </row>
    <row r="112" spans="1:5" ht="14.25">
      <c r="A112" s="68" t="s">
        <v>14</v>
      </c>
      <c r="B112" s="61">
        <v>1482</v>
      </c>
      <c r="C112" s="61">
        <v>1035</v>
      </c>
      <c r="D112" s="61">
        <v>987</v>
      </c>
      <c r="E112" s="61">
        <v>3504</v>
      </c>
    </row>
    <row r="113" spans="1:5" ht="14.25">
      <c r="A113" s="68" t="s">
        <v>15</v>
      </c>
      <c r="B113" s="61">
        <v>2574</v>
      </c>
      <c r="C113" s="61">
        <v>545</v>
      </c>
      <c r="D113" s="61">
        <v>0</v>
      </c>
      <c r="E113" s="61">
        <v>3119</v>
      </c>
    </row>
    <row r="114" spans="1:5" ht="14.25">
      <c r="A114" s="68" t="s">
        <v>16</v>
      </c>
      <c r="B114" s="61">
        <v>952</v>
      </c>
      <c r="C114" s="61">
        <v>398</v>
      </c>
      <c r="D114" s="61">
        <v>0</v>
      </c>
      <c r="E114" s="61">
        <v>1350</v>
      </c>
    </row>
    <row r="115" spans="1:5">
      <c r="A115" s="62" t="s">
        <v>17</v>
      </c>
      <c r="B115" s="59">
        <v>12656</v>
      </c>
      <c r="C115" s="59">
        <v>3755</v>
      </c>
      <c r="D115" s="59">
        <v>1858</v>
      </c>
      <c r="E115" s="59">
        <v>18269</v>
      </c>
    </row>
    <row r="116" spans="1:5">
      <c r="B116" s="59"/>
      <c r="C116" s="59"/>
      <c r="D116" s="59"/>
      <c r="E116" s="59"/>
    </row>
    <row r="117" spans="1:5">
      <c r="A117" s="62">
        <v>2002</v>
      </c>
      <c r="B117" s="59"/>
      <c r="C117" s="59"/>
      <c r="D117" s="59"/>
      <c r="E117" s="59"/>
    </row>
    <row r="118" spans="1:5" ht="14.25">
      <c r="A118" s="68" t="s">
        <v>11</v>
      </c>
      <c r="B118" s="61">
        <v>3692</v>
      </c>
      <c r="C118" s="61">
        <v>784</v>
      </c>
      <c r="D118" s="61">
        <v>710</v>
      </c>
      <c r="E118" s="61">
        <f t="shared" ref="E118:E125" si="0">SUM(B118:D118)</f>
        <v>5186</v>
      </c>
    </row>
    <row r="119" spans="1:5" ht="14.25">
      <c r="A119" s="68" t="s">
        <v>12</v>
      </c>
      <c r="B119" s="61">
        <v>2906</v>
      </c>
      <c r="C119" s="61">
        <v>949</v>
      </c>
      <c r="D119" s="61">
        <v>913</v>
      </c>
      <c r="E119" s="61">
        <f t="shared" si="0"/>
        <v>4768</v>
      </c>
    </row>
    <row r="120" spans="1:5" ht="14.25">
      <c r="A120" s="68" t="s">
        <v>13</v>
      </c>
      <c r="B120" s="61">
        <v>1312</v>
      </c>
      <c r="C120" s="61">
        <v>515</v>
      </c>
      <c r="D120" s="61">
        <v>30</v>
      </c>
      <c r="E120" s="61">
        <f t="shared" si="0"/>
        <v>1857</v>
      </c>
    </row>
    <row r="121" spans="1:5" ht="14.25">
      <c r="A121" s="68" t="s">
        <v>19</v>
      </c>
      <c r="B121" s="61">
        <v>319</v>
      </c>
      <c r="C121" s="61">
        <v>128</v>
      </c>
      <c r="D121" s="61">
        <v>370</v>
      </c>
      <c r="E121" s="61">
        <f t="shared" si="0"/>
        <v>817</v>
      </c>
    </row>
    <row r="122" spans="1:5" ht="14.25">
      <c r="A122" s="68" t="s">
        <v>14</v>
      </c>
      <c r="B122" s="61">
        <v>1475</v>
      </c>
      <c r="C122" s="61">
        <v>1244</v>
      </c>
      <c r="D122" s="61">
        <v>1336</v>
      </c>
      <c r="E122" s="61">
        <f t="shared" si="0"/>
        <v>4055</v>
      </c>
    </row>
    <row r="123" spans="1:5" ht="14.25">
      <c r="A123" s="68" t="s">
        <v>15</v>
      </c>
      <c r="B123" s="61">
        <v>3065</v>
      </c>
      <c r="C123" s="61">
        <v>435</v>
      </c>
      <c r="D123" s="61">
        <v>665</v>
      </c>
      <c r="E123" s="61">
        <f t="shared" si="0"/>
        <v>4165</v>
      </c>
    </row>
    <row r="124" spans="1:5" ht="14.25">
      <c r="A124" s="68" t="s">
        <v>16</v>
      </c>
      <c r="B124" s="61">
        <v>1024</v>
      </c>
      <c r="C124" s="61">
        <v>370</v>
      </c>
      <c r="D124" s="61">
        <v>61</v>
      </c>
      <c r="E124" s="61">
        <f t="shared" si="0"/>
        <v>1455</v>
      </c>
    </row>
    <row r="125" spans="1:5">
      <c r="A125" s="62" t="s">
        <v>17</v>
      </c>
      <c r="B125" s="59">
        <v>13793</v>
      </c>
      <c r="C125" s="59">
        <v>4425</v>
      </c>
      <c r="D125" s="59">
        <v>4085</v>
      </c>
      <c r="E125" s="59">
        <f t="shared" si="0"/>
        <v>22303</v>
      </c>
    </row>
    <row r="126" spans="1:5">
      <c r="B126" s="59"/>
      <c r="C126" s="59"/>
      <c r="D126" s="59"/>
      <c r="E126" s="59"/>
    </row>
    <row r="127" spans="1:5">
      <c r="A127" s="62">
        <v>2001</v>
      </c>
      <c r="B127" s="61"/>
      <c r="C127" s="61"/>
      <c r="D127" s="61"/>
      <c r="E127" s="61"/>
    </row>
    <row r="128" spans="1:5" ht="14.25">
      <c r="A128" s="68" t="s">
        <v>11</v>
      </c>
      <c r="B128" s="61">
        <v>3492</v>
      </c>
      <c r="C128" s="61">
        <v>941</v>
      </c>
      <c r="D128" s="61">
        <v>1556</v>
      </c>
      <c r="E128" s="61">
        <f t="shared" ref="E128:E133" si="1">SUM(B128:D128)</f>
        <v>5989</v>
      </c>
    </row>
    <row r="129" spans="1:5" ht="14.25">
      <c r="A129" s="68" t="s">
        <v>12</v>
      </c>
      <c r="B129" s="61">
        <v>3158</v>
      </c>
      <c r="C129" s="61">
        <v>984</v>
      </c>
      <c r="D129" s="61">
        <v>2147</v>
      </c>
      <c r="E129" s="61">
        <f t="shared" si="1"/>
        <v>6289</v>
      </c>
    </row>
    <row r="130" spans="1:5" ht="14.25">
      <c r="A130" s="68" t="s">
        <v>13</v>
      </c>
      <c r="B130" s="61">
        <v>1736</v>
      </c>
      <c r="C130" s="61">
        <v>616</v>
      </c>
      <c r="D130" s="61">
        <v>1025</v>
      </c>
      <c r="E130" s="61">
        <f t="shared" si="1"/>
        <v>3377</v>
      </c>
    </row>
    <row r="131" spans="1:5" ht="14.25">
      <c r="A131" s="68" t="s">
        <v>14</v>
      </c>
      <c r="B131" s="61">
        <v>1106</v>
      </c>
      <c r="C131" s="61">
        <v>1148</v>
      </c>
      <c r="D131" s="61">
        <v>1810</v>
      </c>
      <c r="E131" s="61">
        <f t="shared" si="1"/>
        <v>4064</v>
      </c>
    </row>
    <row r="132" spans="1:5" ht="14.25">
      <c r="A132" s="68" t="s">
        <v>15</v>
      </c>
      <c r="B132" s="61">
        <v>3741</v>
      </c>
      <c r="C132" s="61">
        <v>382</v>
      </c>
      <c r="D132" s="61">
        <v>1679</v>
      </c>
      <c r="E132" s="61">
        <f t="shared" si="1"/>
        <v>5802</v>
      </c>
    </row>
    <row r="133" spans="1:5" ht="14.25">
      <c r="A133" s="68" t="s">
        <v>16</v>
      </c>
      <c r="B133" s="61">
        <v>1029</v>
      </c>
      <c r="C133" s="61">
        <v>371</v>
      </c>
      <c r="D133" s="61">
        <v>873</v>
      </c>
      <c r="E133" s="61">
        <f t="shared" si="1"/>
        <v>2273</v>
      </c>
    </row>
    <row r="134" spans="1:5">
      <c r="A134" s="62" t="s">
        <v>17</v>
      </c>
      <c r="B134" s="59">
        <f>SUM(B128:B133)</f>
        <v>14262</v>
      </c>
      <c r="C134" s="59">
        <f>SUM(C128:C133)</f>
        <v>4442</v>
      </c>
      <c r="D134" s="59">
        <f>SUM(D128:D133)</f>
        <v>9090</v>
      </c>
      <c r="E134" s="59">
        <f>SUM(E128:E133)</f>
        <v>27794</v>
      </c>
    </row>
    <row r="135" spans="1:5">
      <c r="B135" s="59"/>
      <c r="C135" s="59"/>
      <c r="D135" s="59"/>
      <c r="E135" s="59"/>
    </row>
    <row r="136" spans="1:5">
      <c r="A136" s="62" t="s">
        <v>18</v>
      </c>
      <c r="B136" s="61"/>
      <c r="C136" s="61"/>
      <c r="D136" s="61"/>
      <c r="E136" s="61"/>
    </row>
    <row r="137" spans="1:5" ht="14.25">
      <c r="A137" s="68" t="s">
        <v>11</v>
      </c>
      <c r="B137" s="61">
        <v>2452</v>
      </c>
      <c r="C137" s="61">
        <v>628</v>
      </c>
      <c r="D137" s="61">
        <v>2648</v>
      </c>
      <c r="E137" s="61">
        <v>5728</v>
      </c>
    </row>
    <row r="138" spans="1:5" ht="14.25">
      <c r="A138" s="68" t="s">
        <v>12</v>
      </c>
      <c r="B138" s="61">
        <v>3772</v>
      </c>
      <c r="C138" s="61">
        <v>925</v>
      </c>
      <c r="D138" s="61">
        <v>3601</v>
      </c>
      <c r="E138" s="61">
        <v>8298</v>
      </c>
    </row>
    <row r="139" spans="1:5" ht="14.25">
      <c r="A139" s="68" t="s">
        <v>13</v>
      </c>
      <c r="B139" s="61">
        <v>2159</v>
      </c>
      <c r="C139" s="61">
        <v>706</v>
      </c>
      <c r="D139" s="61">
        <v>120</v>
      </c>
      <c r="E139" s="61">
        <v>2985</v>
      </c>
    </row>
    <row r="140" spans="1:5" ht="14.25">
      <c r="A140" s="68" t="s">
        <v>14</v>
      </c>
      <c r="B140" s="61">
        <v>1544</v>
      </c>
      <c r="C140" s="61">
        <v>255</v>
      </c>
      <c r="D140" s="61">
        <v>1053</v>
      </c>
      <c r="E140" s="61">
        <v>2852</v>
      </c>
    </row>
    <row r="141" spans="1:5" ht="14.25">
      <c r="A141" s="68" t="s">
        <v>15</v>
      </c>
      <c r="B141" s="61">
        <v>4454</v>
      </c>
      <c r="C141" s="61">
        <v>308</v>
      </c>
      <c r="D141" s="61">
        <v>909</v>
      </c>
      <c r="E141" s="61">
        <v>5671</v>
      </c>
    </row>
    <row r="142" spans="1:5" ht="14.25">
      <c r="A142" s="68" t="s">
        <v>16</v>
      </c>
      <c r="B142" s="61">
        <v>1492</v>
      </c>
      <c r="C142" s="61">
        <v>499</v>
      </c>
      <c r="D142" s="61">
        <v>785</v>
      </c>
      <c r="E142" s="61">
        <v>2776</v>
      </c>
    </row>
    <row r="143" spans="1:5">
      <c r="A143" s="62" t="s">
        <v>17</v>
      </c>
      <c r="B143" s="59">
        <f>SUM(B137:B142)</f>
        <v>15873</v>
      </c>
      <c r="C143" s="59">
        <f>SUM(C137:C142)</f>
        <v>3321</v>
      </c>
      <c r="D143" s="59">
        <f>SUM(D137:D142)</f>
        <v>9116</v>
      </c>
      <c r="E143" s="59">
        <f>SUM(E137:E142)</f>
        <v>28310</v>
      </c>
    </row>
    <row r="144" spans="1:5">
      <c r="B144" s="59"/>
      <c r="C144" s="59"/>
      <c r="D144" s="59"/>
      <c r="E144" s="59"/>
    </row>
    <row r="145" spans="1:5">
      <c r="A145" s="62">
        <v>1999</v>
      </c>
      <c r="B145" s="61"/>
      <c r="C145" s="61"/>
      <c r="D145" s="61"/>
      <c r="E145" s="61"/>
    </row>
    <row r="146" spans="1:5" ht="14.25">
      <c r="A146" s="68" t="s">
        <v>11</v>
      </c>
      <c r="B146" s="61">
        <v>3257</v>
      </c>
      <c r="C146" s="61">
        <v>106</v>
      </c>
      <c r="D146" s="61">
        <v>219</v>
      </c>
      <c r="E146" s="61">
        <v>3582</v>
      </c>
    </row>
    <row r="147" spans="1:5" ht="14.25">
      <c r="A147" s="68" t="s">
        <v>12</v>
      </c>
      <c r="B147" s="61">
        <v>4167</v>
      </c>
      <c r="C147" s="61">
        <v>113</v>
      </c>
      <c r="D147" s="61">
        <v>1841</v>
      </c>
      <c r="E147" s="61">
        <v>6121</v>
      </c>
    </row>
    <row r="148" spans="1:5" ht="14.25">
      <c r="A148" s="68" t="s">
        <v>13</v>
      </c>
      <c r="B148" s="61">
        <v>2626</v>
      </c>
      <c r="C148" s="61">
        <v>115</v>
      </c>
      <c r="D148" s="61">
        <v>221</v>
      </c>
      <c r="E148" s="61">
        <v>2962</v>
      </c>
    </row>
    <row r="149" spans="1:5" ht="14.25">
      <c r="A149" s="68" t="s">
        <v>14</v>
      </c>
      <c r="B149" s="61">
        <v>2130</v>
      </c>
      <c r="C149" s="61">
        <v>90</v>
      </c>
      <c r="D149" s="61">
        <v>250</v>
      </c>
      <c r="E149" s="61">
        <v>2470</v>
      </c>
    </row>
    <row r="150" spans="1:5" ht="14.25">
      <c r="A150" s="68" t="s">
        <v>15</v>
      </c>
      <c r="B150" s="61">
        <v>5717</v>
      </c>
      <c r="C150" s="61">
        <v>121</v>
      </c>
      <c r="D150" s="61">
        <v>1502</v>
      </c>
      <c r="E150" s="61">
        <v>7340</v>
      </c>
    </row>
    <row r="151" spans="1:5" ht="14.25">
      <c r="A151" s="68" t="s">
        <v>16</v>
      </c>
      <c r="B151" s="61">
        <v>1868</v>
      </c>
      <c r="C151" s="61">
        <v>96</v>
      </c>
      <c r="D151" s="61">
        <v>751</v>
      </c>
      <c r="E151" s="61">
        <v>2715</v>
      </c>
    </row>
    <row r="152" spans="1:5">
      <c r="A152" s="62" t="s">
        <v>17</v>
      </c>
      <c r="B152" s="59">
        <f>SUM(B146:B151)</f>
        <v>19765</v>
      </c>
      <c r="C152" s="59">
        <f>SUM(C146:C151)</f>
        <v>641</v>
      </c>
      <c r="D152" s="59">
        <f>SUM(D146:D151)</f>
        <v>4784</v>
      </c>
      <c r="E152" s="59">
        <f>SUM(E146:E151)</f>
        <v>25190</v>
      </c>
    </row>
    <row r="153" spans="1:5">
      <c r="B153" s="59"/>
      <c r="C153" s="59"/>
      <c r="D153" s="59"/>
      <c r="E153" s="59"/>
    </row>
    <row r="154" spans="1:5">
      <c r="A154" s="62">
        <v>1998</v>
      </c>
      <c r="B154" s="61"/>
      <c r="C154" s="61"/>
      <c r="D154" s="61"/>
      <c r="E154" s="61"/>
    </row>
    <row r="155" spans="1:5" ht="14.25">
      <c r="A155" s="68" t="s">
        <v>11</v>
      </c>
      <c r="B155" s="61">
        <v>3030</v>
      </c>
      <c r="C155" s="61">
        <v>41</v>
      </c>
      <c r="D155" s="61">
        <v>1150</v>
      </c>
      <c r="E155" s="61">
        <v>4221</v>
      </c>
    </row>
    <row r="156" spans="1:5" ht="14.25">
      <c r="A156" s="68" t="s">
        <v>12</v>
      </c>
      <c r="B156" s="61">
        <v>3409</v>
      </c>
      <c r="C156" s="61">
        <v>18</v>
      </c>
      <c r="D156" s="61">
        <v>819</v>
      </c>
      <c r="E156" s="61">
        <v>4246</v>
      </c>
    </row>
    <row r="157" spans="1:5" ht="14.25">
      <c r="A157" s="68" t="s">
        <v>13</v>
      </c>
      <c r="B157" s="61">
        <v>3549</v>
      </c>
      <c r="C157" s="61">
        <v>21</v>
      </c>
      <c r="D157" s="61">
        <v>1985</v>
      </c>
      <c r="E157" s="61">
        <v>5555</v>
      </c>
    </row>
    <row r="158" spans="1:5" ht="14.25">
      <c r="A158" s="68" t="s">
        <v>14</v>
      </c>
      <c r="B158" s="61">
        <v>1927</v>
      </c>
      <c r="C158" s="61">
        <v>100</v>
      </c>
      <c r="D158" s="61">
        <v>2344</v>
      </c>
      <c r="E158" s="61">
        <v>4371</v>
      </c>
    </row>
    <row r="159" spans="1:5" ht="14.25">
      <c r="A159" s="68" t="s">
        <v>15</v>
      </c>
      <c r="B159" s="61">
        <v>5338</v>
      </c>
      <c r="C159" s="61">
        <v>0</v>
      </c>
      <c r="D159" s="61">
        <v>549</v>
      </c>
      <c r="E159" s="61">
        <v>5887</v>
      </c>
    </row>
    <row r="160" spans="1:5" ht="14.25">
      <c r="A160" s="68" t="s">
        <v>16</v>
      </c>
      <c r="B160" s="61">
        <v>2114</v>
      </c>
      <c r="C160" s="61">
        <v>38</v>
      </c>
      <c r="D160" s="61">
        <v>947</v>
      </c>
      <c r="E160" s="61">
        <v>3099</v>
      </c>
    </row>
    <row r="161" spans="1:5">
      <c r="A161" s="62" t="s">
        <v>17</v>
      </c>
      <c r="B161" s="59">
        <f>SUM(B155:B160)</f>
        <v>19367</v>
      </c>
      <c r="C161" s="59">
        <f>SUM(C155:C160)</f>
        <v>218</v>
      </c>
      <c r="D161" s="59">
        <f>SUM(D155:D160)</f>
        <v>7794</v>
      </c>
      <c r="E161" s="59">
        <f>SUM(E155:E160)</f>
        <v>27379</v>
      </c>
    </row>
    <row r="162" spans="1:5">
      <c r="B162" s="59"/>
      <c r="C162" s="59"/>
      <c r="D162" s="59"/>
      <c r="E162" s="59"/>
    </row>
    <row r="163" spans="1:5">
      <c r="A163" s="62">
        <v>1997</v>
      </c>
      <c r="B163" s="61"/>
      <c r="C163" s="61"/>
      <c r="D163" s="61"/>
      <c r="E163" s="61"/>
    </row>
    <row r="164" spans="1:5" ht="14.25">
      <c r="A164" s="68" t="s">
        <v>11</v>
      </c>
      <c r="B164" s="61">
        <v>2875</v>
      </c>
      <c r="C164" s="61">
        <v>10</v>
      </c>
      <c r="D164" s="61">
        <v>759</v>
      </c>
      <c r="E164" s="61">
        <v>3644</v>
      </c>
    </row>
    <row r="165" spans="1:5" ht="14.25">
      <c r="A165" s="68" t="s">
        <v>12</v>
      </c>
      <c r="B165" s="61">
        <v>3155</v>
      </c>
      <c r="C165" s="61">
        <v>17</v>
      </c>
      <c r="D165" s="61">
        <v>771</v>
      </c>
      <c r="E165" s="61">
        <v>3943</v>
      </c>
    </row>
    <row r="166" spans="1:5" ht="14.25">
      <c r="A166" s="68" t="s">
        <v>13</v>
      </c>
      <c r="B166" s="61">
        <v>2890</v>
      </c>
      <c r="C166" s="61">
        <v>4</v>
      </c>
      <c r="D166" s="61">
        <v>560</v>
      </c>
      <c r="E166" s="61">
        <v>3454</v>
      </c>
    </row>
    <row r="167" spans="1:5" ht="14.25">
      <c r="A167" s="68" t="s">
        <v>14</v>
      </c>
      <c r="B167" s="61">
        <v>1220</v>
      </c>
      <c r="C167" s="61">
        <v>57</v>
      </c>
      <c r="D167" s="61">
        <v>1272</v>
      </c>
      <c r="E167" s="61">
        <v>2549</v>
      </c>
    </row>
    <row r="168" spans="1:5" ht="14.25">
      <c r="A168" s="68" t="s">
        <v>15</v>
      </c>
      <c r="B168" s="61">
        <v>4981</v>
      </c>
      <c r="C168" s="61">
        <v>24</v>
      </c>
      <c r="D168" s="61">
        <v>994</v>
      </c>
      <c r="E168" s="61">
        <v>5999</v>
      </c>
    </row>
    <row r="169" spans="1:5" ht="14.25">
      <c r="A169" s="68" t="s">
        <v>16</v>
      </c>
      <c r="B169" s="61">
        <v>2263</v>
      </c>
      <c r="C169" s="61">
        <v>41</v>
      </c>
      <c r="D169" s="61">
        <v>1059</v>
      </c>
      <c r="E169" s="61">
        <v>3363</v>
      </c>
    </row>
    <row r="170" spans="1:5">
      <c r="A170" s="62" t="s">
        <v>17</v>
      </c>
      <c r="B170" s="59">
        <f>SUM(B164:B169)</f>
        <v>17384</v>
      </c>
      <c r="C170" s="59">
        <f>SUM(C164:C169)</f>
        <v>153</v>
      </c>
      <c r="D170" s="59">
        <f>SUM(D164:D169)</f>
        <v>5415</v>
      </c>
      <c r="E170" s="59">
        <f>SUM(E164:E169)</f>
        <v>22952</v>
      </c>
    </row>
    <row r="171" spans="1:5">
      <c r="B171" s="59"/>
      <c r="C171" s="59"/>
      <c r="D171" s="59"/>
      <c r="E171" s="59"/>
    </row>
    <row r="172" spans="1:5">
      <c r="A172" s="62">
        <v>1996</v>
      </c>
      <c r="B172" s="61"/>
      <c r="C172" s="61"/>
      <c r="D172" s="61"/>
      <c r="E172" s="61"/>
    </row>
    <row r="173" spans="1:5" ht="14.25">
      <c r="A173" s="68" t="s">
        <v>11</v>
      </c>
      <c r="B173" s="61">
        <v>2779</v>
      </c>
      <c r="C173" s="61">
        <v>21</v>
      </c>
      <c r="D173" s="61">
        <v>137</v>
      </c>
      <c r="E173" s="61">
        <v>2937</v>
      </c>
    </row>
    <row r="174" spans="1:5" ht="14.25">
      <c r="A174" s="68" t="s">
        <v>12</v>
      </c>
      <c r="B174" s="61">
        <v>2566</v>
      </c>
      <c r="C174" s="61">
        <v>21</v>
      </c>
      <c r="D174" s="61">
        <v>727</v>
      </c>
      <c r="E174" s="61">
        <v>3314</v>
      </c>
    </row>
    <row r="175" spans="1:5" ht="14.25">
      <c r="A175" s="68" t="s">
        <v>13</v>
      </c>
      <c r="B175" s="61">
        <v>1991</v>
      </c>
      <c r="C175" s="61">
        <v>5</v>
      </c>
      <c r="D175" s="61">
        <v>814</v>
      </c>
      <c r="E175" s="61">
        <v>2810</v>
      </c>
    </row>
    <row r="176" spans="1:5" ht="14.25">
      <c r="A176" s="68" t="s">
        <v>14</v>
      </c>
      <c r="B176" s="61">
        <v>636</v>
      </c>
      <c r="C176" s="61">
        <v>20</v>
      </c>
      <c r="D176" s="61">
        <v>491</v>
      </c>
      <c r="E176" s="61">
        <v>1147</v>
      </c>
    </row>
    <row r="177" spans="1:5" ht="14.25">
      <c r="A177" s="68" t="s">
        <v>15</v>
      </c>
      <c r="B177" s="61">
        <v>4944</v>
      </c>
      <c r="C177" s="61">
        <v>37</v>
      </c>
      <c r="D177" s="61">
        <v>694</v>
      </c>
      <c r="E177" s="61">
        <v>5675</v>
      </c>
    </row>
    <row r="178" spans="1:5" ht="14.25">
      <c r="A178" s="68" t="s">
        <v>16</v>
      </c>
      <c r="B178" s="61">
        <v>2187</v>
      </c>
      <c r="C178" s="61">
        <v>68</v>
      </c>
      <c r="D178" s="61">
        <v>803</v>
      </c>
      <c r="E178" s="61">
        <v>3058</v>
      </c>
    </row>
    <row r="179" spans="1:5">
      <c r="A179" s="62" t="s">
        <v>17</v>
      </c>
      <c r="B179" s="59">
        <f>SUM(B173:B178)</f>
        <v>15103</v>
      </c>
      <c r="C179" s="59">
        <f>SUM(C173:C178)</f>
        <v>172</v>
      </c>
      <c r="D179" s="59">
        <f>SUM(D173:D178)</f>
        <v>3666</v>
      </c>
      <c r="E179" s="59">
        <f>SUM(E173:E178)</f>
        <v>18941</v>
      </c>
    </row>
    <row r="180" spans="1:5">
      <c r="B180" s="59"/>
      <c r="C180" s="59"/>
      <c r="D180" s="59"/>
      <c r="E180" s="59"/>
    </row>
    <row r="181" spans="1:5" s="41" customFormat="1">
      <c r="A181" s="62">
        <v>1995</v>
      </c>
      <c r="B181" s="61"/>
      <c r="C181" s="61"/>
      <c r="D181" s="61"/>
      <c r="E181" s="61"/>
    </row>
    <row r="182" spans="1:5" s="41" customFormat="1">
      <c r="A182" s="68" t="s">
        <v>11</v>
      </c>
      <c r="B182" s="61">
        <v>2392</v>
      </c>
      <c r="C182" s="61">
        <v>14</v>
      </c>
      <c r="D182" s="61">
        <v>853</v>
      </c>
      <c r="E182" s="61">
        <v>3259</v>
      </c>
    </row>
    <row r="183" spans="1:5" s="41" customFormat="1">
      <c r="A183" s="68" t="s">
        <v>12</v>
      </c>
      <c r="B183" s="61">
        <v>2156</v>
      </c>
      <c r="C183" s="61">
        <v>12</v>
      </c>
      <c r="D183" s="61">
        <v>572</v>
      </c>
      <c r="E183" s="61">
        <v>2740</v>
      </c>
    </row>
    <row r="184" spans="1:5" ht="14.25">
      <c r="A184" s="68" t="s">
        <v>13</v>
      </c>
      <c r="B184" s="61">
        <v>2238</v>
      </c>
      <c r="C184" s="61">
        <v>8</v>
      </c>
      <c r="D184" s="61">
        <v>889</v>
      </c>
      <c r="E184" s="61">
        <v>3135</v>
      </c>
    </row>
    <row r="185" spans="1:5" ht="14.25">
      <c r="A185" s="68" t="s">
        <v>14</v>
      </c>
      <c r="B185" s="61">
        <v>443</v>
      </c>
      <c r="C185" s="61">
        <v>2</v>
      </c>
      <c r="D185" s="61">
        <v>400</v>
      </c>
      <c r="E185" s="61">
        <v>845</v>
      </c>
    </row>
    <row r="186" spans="1:5" ht="14.25">
      <c r="A186" s="68" t="s">
        <v>15</v>
      </c>
      <c r="B186" s="61">
        <v>4147</v>
      </c>
      <c r="C186" s="61">
        <v>4</v>
      </c>
      <c r="D186" s="61">
        <v>1006</v>
      </c>
      <c r="E186" s="61">
        <v>5157</v>
      </c>
    </row>
    <row r="187" spans="1:5" ht="14.25">
      <c r="A187" s="68" t="s">
        <v>16</v>
      </c>
      <c r="B187" s="61">
        <v>3071</v>
      </c>
      <c r="C187" s="61">
        <v>38</v>
      </c>
      <c r="D187" s="61">
        <v>1259</v>
      </c>
      <c r="E187" s="61">
        <v>4368</v>
      </c>
    </row>
    <row r="188" spans="1:5">
      <c r="A188" s="62" t="s">
        <v>17</v>
      </c>
      <c r="B188" s="59">
        <f>SUM(B182:B187)</f>
        <v>14447</v>
      </c>
      <c r="C188" s="59">
        <f>SUM(C182:C187)</f>
        <v>78</v>
      </c>
      <c r="D188" s="59">
        <f>SUM(D182:D187)</f>
        <v>4979</v>
      </c>
      <c r="E188" s="59">
        <f>SUM(E182:E187)</f>
        <v>19504</v>
      </c>
    </row>
    <row r="189" spans="1:5">
      <c r="B189" s="59"/>
      <c r="C189" s="59"/>
      <c r="D189" s="59"/>
      <c r="E189" s="59"/>
    </row>
    <row r="190" spans="1:5">
      <c r="A190" s="62">
        <v>1994</v>
      </c>
      <c r="B190" s="59"/>
      <c r="C190" s="59"/>
      <c r="D190" s="59"/>
      <c r="E190" s="59"/>
    </row>
    <row r="191" spans="1:5" ht="14.25">
      <c r="A191" s="68" t="s">
        <v>11</v>
      </c>
      <c r="B191" s="61">
        <v>2543</v>
      </c>
      <c r="C191" s="61">
        <v>2</v>
      </c>
      <c r="D191" s="61">
        <v>549</v>
      </c>
      <c r="E191" s="61">
        <v>3094</v>
      </c>
    </row>
    <row r="192" spans="1:5" ht="14.25">
      <c r="A192" s="68" t="s">
        <v>12</v>
      </c>
      <c r="B192" s="61">
        <v>2352</v>
      </c>
      <c r="C192" s="61">
        <v>2</v>
      </c>
      <c r="D192" s="61">
        <v>2024</v>
      </c>
      <c r="E192" s="61">
        <v>4378</v>
      </c>
    </row>
    <row r="193" spans="1:5" ht="14.25">
      <c r="A193" s="68" t="s">
        <v>13</v>
      </c>
      <c r="B193" s="61">
        <v>2224</v>
      </c>
      <c r="C193" s="61">
        <v>10</v>
      </c>
      <c r="D193" s="61">
        <v>360</v>
      </c>
      <c r="E193" s="61">
        <v>2594</v>
      </c>
    </row>
    <row r="194" spans="1:5" ht="14.25">
      <c r="A194" s="68" t="s">
        <v>14</v>
      </c>
      <c r="B194" s="61">
        <v>576</v>
      </c>
      <c r="C194" s="61">
        <v>8</v>
      </c>
      <c r="D194" s="61">
        <v>1236</v>
      </c>
      <c r="E194" s="61">
        <v>1820</v>
      </c>
    </row>
    <row r="195" spans="1:5" ht="14.25">
      <c r="A195" s="68" t="s">
        <v>15</v>
      </c>
      <c r="B195" s="61">
        <v>4037</v>
      </c>
      <c r="C195" s="61">
        <v>0</v>
      </c>
      <c r="D195" s="61">
        <v>0</v>
      </c>
      <c r="E195" s="61">
        <v>4037</v>
      </c>
    </row>
    <row r="196" spans="1:5" ht="14.25">
      <c r="A196" s="68" t="s">
        <v>16</v>
      </c>
      <c r="B196" s="61">
        <v>2992</v>
      </c>
      <c r="C196" s="61">
        <v>50</v>
      </c>
      <c r="D196" s="61">
        <v>419</v>
      </c>
      <c r="E196" s="61">
        <v>3461</v>
      </c>
    </row>
    <row r="197" spans="1:5">
      <c r="A197" s="62" t="s">
        <v>17</v>
      </c>
      <c r="B197" s="59">
        <f>SUM(B191:B196)</f>
        <v>14724</v>
      </c>
      <c r="C197" s="59">
        <f>SUM(C191:C196)</f>
        <v>72</v>
      </c>
      <c r="D197" s="59">
        <f>SUM(D191:D196)</f>
        <v>4588</v>
      </c>
      <c r="E197" s="59">
        <f>SUM(E191:E196)</f>
        <v>19384</v>
      </c>
    </row>
    <row r="198" spans="1:5">
      <c r="B198" s="59"/>
      <c r="C198" s="59"/>
      <c r="D198" s="59"/>
      <c r="E198" s="59"/>
    </row>
    <row r="199" spans="1:5">
      <c r="A199" s="62">
        <v>1993</v>
      </c>
      <c r="B199" s="64"/>
      <c r="C199" s="64"/>
      <c r="D199" s="64"/>
      <c r="E199" s="64"/>
    </row>
    <row r="200" spans="1:5" ht="14.25">
      <c r="A200" s="68" t="s">
        <v>11</v>
      </c>
      <c r="B200" s="64">
        <v>1925</v>
      </c>
      <c r="C200" s="64">
        <v>30</v>
      </c>
      <c r="D200" s="64">
        <v>538</v>
      </c>
      <c r="E200" s="64">
        <v>2493</v>
      </c>
    </row>
    <row r="201" spans="1:5" ht="14.25">
      <c r="A201" s="68" t="s">
        <v>12</v>
      </c>
      <c r="B201" s="64">
        <v>2208</v>
      </c>
      <c r="C201" s="64">
        <v>16</v>
      </c>
      <c r="D201" s="64">
        <v>715</v>
      </c>
      <c r="E201" s="64">
        <v>2939</v>
      </c>
    </row>
    <row r="202" spans="1:5" ht="14.25">
      <c r="A202" s="68" t="s">
        <v>13</v>
      </c>
      <c r="B202" s="64">
        <v>2800</v>
      </c>
      <c r="C202" s="64">
        <v>2</v>
      </c>
      <c r="D202" s="64">
        <v>86</v>
      </c>
      <c r="E202" s="64">
        <v>2888</v>
      </c>
    </row>
    <row r="203" spans="1:5" ht="14.25">
      <c r="A203" s="68" t="s">
        <v>14</v>
      </c>
      <c r="B203" s="64">
        <v>348</v>
      </c>
      <c r="C203" s="64">
        <v>16</v>
      </c>
      <c r="D203" s="64">
        <v>612</v>
      </c>
      <c r="E203" s="64">
        <v>976</v>
      </c>
    </row>
    <row r="204" spans="1:5" ht="14.25">
      <c r="A204" s="68" t="s">
        <v>15</v>
      </c>
      <c r="B204" s="64">
        <v>3454</v>
      </c>
      <c r="C204" s="64">
        <v>0</v>
      </c>
      <c r="D204" s="64">
        <v>0</v>
      </c>
      <c r="E204" s="61">
        <v>3454</v>
      </c>
    </row>
    <row r="205" spans="1:5" ht="14.25">
      <c r="A205" s="68" t="s">
        <v>16</v>
      </c>
      <c r="B205" s="64">
        <v>3125</v>
      </c>
      <c r="C205" s="64">
        <v>11</v>
      </c>
      <c r="D205" s="64">
        <v>0</v>
      </c>
      <c r="E205" s="61">
        <v>3136</v>
      </c>
    </row>
    <row r="206" spans="1:5">
      <c r="A206" s="62" t="s">
        <v>17</v>
      </c>
      <c r="B206" s="65">
        <f>SUM(B200:B205)</f>
        <v>13860</v>
      </c>
      <c r="C206" s="65">
        <f>SUM(C200:C205)</f>
        <v>75</v>
      </c>
      <c r="D206" s="65">
        <f>SUM(D200:D205)</f>
        <v>1951</v>
      </c>
      <c r="E206" s="65">
        <f>SUM(E200:E205)</f>
        <v>15886</v>
      </c>
    </row>
    <row r="207" spans="1:5">
      <c r="B207" s="59"/>
      <c r="C207" s="59"/>
      <c r="D207" s="59"/>
      <c r="E207" s="59"/>
    </row>
    <row r="208" spans="1:5">
      <c r="A208" s="62">
        <v>1992</v>
      </c>
      <c r="B208" s="64"/>
      <c r="C208" s="64"/>
      <c r="D208" s="64"/>
      <c r="E208" s="64"/>
    </row>
    <row r="209" spans="1:5" ht="14.25">
      <c r="A209" s="68" t="s">
        <v>11</v>
      </c>
      <c r="B209" s="64">
        <v>1357</v>
      </c>
      <c r="C209" s="64">
        <v>0</v>
      </c>
      <c r="D209" s="64">
        <v>6</v>
      </c>
      <c r="E209" s="64">
        <v>1363</v>
      </c>
    </row>
    <row r="210" spans="1:5" ht="14.25">
      <c r="A210" s="68" t="s">
        <v>12</v>
      </c>
      <c r="B210" s="64">
        <v>1797</v>
      </c>
      <c r="C210" s="64">
        <v>0</v>
      </c>
      <c r="D210" s="64">
        <v>504</v>
      </c>
      <c r="E210" s="64">
        <v>2301</v>
      </c>
    </row>
    <row r="211" spans="1:5" ht="14.25">
      <c r="A211" s="68" t="s">
        <v>13</v>
      </c>
      <c r="B211" s="64">
        <v>2419</v>
      </c>
      <c r="C211" s="64">
        <v>6</v>
      </c>
      <c r="D211" s="64">
        <v>347</v>
      </c>
      <c r="E211" s="64">
        <v>2772</v>
      </c>
    </row>
    <row r="212" spans="1:5" ht="14.25">
      <c r="A212" s="68" t="s">
        <v>14</v>
      </c>
      <c r="B212" s="64">
        <v>293</v>
      </c>
      <c r="C212" s="64">
        <v>18</v>
      </c>
      <c r="D212" s="64">
        <v>185</v>
      </c>
      <c r="E212" s="64">
        <v>496</v>
      </c>
    </row>
    <row r="213" spans="1:5" ht="14.25">
      <c r="A213" s="68" t="s">
        <v>15</v>
      </c>
      <c r="B213" s="64">
        <v>2569</v>
      </c>
      <c r="C213" s="64">
        <v>0</v>
      </c>
      <c r="D213" s="64">
        <v>340</v>
      </c>
      <c r="E213" s="64">
        <v>2909</v>
      </c>
    </row>
    <row r="214" spans="1:5" ht="14.25">
      <c r="A214" s="68" t="s">
        <v>16</v>
      </c>
      <c r="B214" s="64">
        <v>2944</v>
      </c>
      <c r="C214" s="64">
        <v>10</v>
      </c>
      <c r="D214" s="64">
        <v>382</v>
      </c>
      <c r="E214" s="64">
        <v>3336</v>
      </c>
    </row>
    <row r="215" spans="1:5">
      <c r="A215" s="62" t="s">
        <v>17</v>
      </c>
      <c r="B215" s="65">
        <f>SUM(B209:B214)</f>
        <v>11379</v>
      </c>
      <c r="C215" s="65">
        <f>SUM(C209:C214)</f>
        <v>34</v>
      </c>
      <c r="D215" s="65">
        <f>SUM(D209:D214)</f>
        <v>1764</v>
      </c>
      <c r="E215" s="65">
        <f>SUM(E209:E214)</f>
        <v>13177</v>
      </c>
    </row>
    <row r="216" spans="1:5">
      <c r="B216" s="59"/>
      <c r="C216" s="59"/>
      <c r="D216" s="59"/>
      <c r="E216" s="59"/>
    </row>
    <row r="217" spans="1:5">
      <c r="A217" s="62">
        <v>1991</v>
      </c>
      <c r="B217" s="64"/>
      <c r="C217" s="64"/>
      <c r="D217" s="64"/>
      <c r="E217" s="64"/>
    </row>
    <row r="218" spans="1:5" ht="14.25">
      <c r="A218" s="68" t="s">
        <v>11</v>
      </c>
      <c r="B218" s="64">
        <v>694</v>
      </c>
      <c r="C218" s="64">
        <v>0</v>
      </c>
      <c r="D218" s="64">
        <v>60</v>
      </c>
      <c r="E218" s="64">
        <v>754</v>
      </c>
    </row>
    <row r="219" spans="1:5" ht="14.25">
      <c r="A219" s="68" t="s">
        <v>12</v>
      </c>
      <c r="B219" s="64">
        <v>1085</v>
      </c>
      <c r="C219" s="64">
        <v>0</v>
      </c>
      <c r="D219" s="64">
        <v>0</v>
      </c>
      <c r="E219" s="64">
        <v>1085</v>
      </c>
    </row>
    <row r="220" spans="1:5" ht="14.25">
      <c r="A220" s="68" t="s">
        <v>13</v>
      </c>
      <c r="B220" s="64">
        <v>1530</v>
      </c>
      <c r="C220" s="64">
        <v>0</v>
      </c>
      <c r="D220" s="64">
        <v>4</v>
      </c>
      <c r="E220" s="64">
        <v>1534</v>
      </c>
    </row>
    <row r="221" spans="1:5" ht="14.25">
      <c r="A221" s="68" t="s">
        <v>14</v>
      </c>
      <c r="B221" s="64">
        <v>252</v>
      </c>
      <c r="C221" s="64">
        <v>16</v>
      </c>
      <c r="D221" s="64">
        <v>132</v>
      </c>
      <c r="E221" s="64">
        <v>400</v>
      </c>
    </row>
    <row r="222" spans="1:5" ht="14.25">
      <c r="A222" s="68" t="s">
        <v>15</v>
      </c>
      <c r="B222" s="64">
        <v>1959</v>
      </c>
      <c r="C222" s="64">
        <v>0</v>
      </c>
      <c r="D222" s="64">
        <v>0</v>
      </c>
      <c r="E222" s="64">
        <v>1959</v>
      </c>
    </row>
    <row r="223" spans="1:5" ht="14.25">
      <c r="A223" s="68" t="s">
        <v>16</v>
      </c>
      <c r="B223" s="64">
        <v>1992</v>
      </c>
      <c r="C223" s="64">
        <v>0</v>
      </c>
      <c r="D223" s="64">
        <v>12</v>
      </c>
      <c r="E223" s="64">
        <v>2004</v>
      </c>
    </row>
    <row r="224" spans="1:5">
      <c r="A224" s="62" t="s">
        <v>17</v>
      </c>
      <c r="B224" s="65">
        <f>SUM(B218:B223)</f>
        <v>7512</v>
      </c>
      <c r="C224" s="65">
        <f>SUM(C218:C223)</f>
        <v>16</v>
      </c>
      <c r="D224" s="65">
        <f>SUM(D218:D223)</f>
        <v>208</v>
      </c>
      <c r="E224" s="65">
        <f>SUM(E218:E223)</f>
        <v>7736</v>
      </c>
    </row>
    <row r="225" spans="1:5">
      <c r="B225" s="59"/>
      <c r="C225" s="59"/>
      <c r="D225" s="59"/>
      <c r="E225" s="59"/>
    </row>
    <row r="226" spans="1:5">
      <c r="A226" s="62">
        <v>1990</v>
      </c>
      <c r="B226" s="64"/>
      <c r="C226" s="64"/>
      <c r="D226" s="64"/>
      <c r="E226" s="64"/>
    </row>
    <row r="227" spans="1:5" ht="14.25">
      <c r="A227" s="68" t="s">
        <v>11</v>
      </c>
      <c r="B227" s="64">
        <v>431</v>
      </c>
      <c r="C227" s="64">
        <v>1</v>
      </c>
      <c r="D227" s="64">
        <v>0</v>
      </c>
      <c r="E227" s="64">
        <v>432</v>
      </c>
    </row>
    <row r="228" spans="1:5" ht="14.25">
      <c r="A228" s="68" t="s">
        <v>12</v>
      </c>
      <c r="B228" s="64">
        <v>645</v>
      </c>
      <c r="C228" s="64">
        <v>0</v>
      </c>
      <c r="D228" s="64">
        <v>0</v>
      </c>
      <c r="E228" s="64">
        <v>645</v>
      </c>
    </row>
    <row r="229" spans="1:5" ht="14.25">
      <c r="A229" s="68" t="s">
        <v>13</v>
      </c>
      <c r="B229" s="64">
        <v>968</v>
      </c>
      <c r="C229" s="64">
        <v>0</v>
      </c>
      <c r="D229" s="64">
        <v>449</v>
      </c>
      <c r="E229" s="64">
        <v>1417</v>
      </c>
    </row>
    <row r="230" spans="1:5" ht="14.25">
      <c r="A230" s="68" t="s">
        <v>14</v>
      </c>
      <c r="B230" s="64">
        <v>179</v>
      </c>
      <c r="C230" s="64">
        <v>4</v>
      </c>
      <c r="D230" s="64">
        <v>30</v>
      </c>
      <c r="E230" s="64">
        <v>213</v>
      </c>
    </row>
    <row r="231" spans="1:5" ht="14.25">
      <c r="A231" s="68" t="s">
        <v>15</v>
      </c>
      <c r="B231" s="64">
        <v>1591</v>
      </c>
      <c r="C231" s="64">
        <v>0</v>
      </c>
      <c r="D231" s="64">
        <v>0</v>
      </c>
      <c r="E231" s="64">
        <v>1591</v>
      </c>
    </row>
    <row r="232" spans="1:5" ht="14.25">
      <c r="A232" s="68" t="s">
        <v>16</v>
      </c>
      <c r="B232" s="64">
        <v>1552</v>
      </c>
      <c r="C232" s="64">
        <v>1</v>
      </c>
      <c r="D232" s="64">
        <v>0</v>
      </c>
      <c r="E232" s="64">
        <v>1553</v>
      </c>
    </row>
    <row r="233" spans="1:5">
      <c r="A233" s="62" t="s">
        <v>17</v>
      </c>
      <c r="B233" s="65">
        <f>SUM(B227:B232)</f>
        <v>5366</v>
      </c>
      <c r="C233" s="65">
        <f>SUM(C227:C232)</f>
        <v>6</v>
      </c>
      <c r="D233" s="65">
        <f>SUM(D227:D232)</f>
        <v>479</v>
      </c>
      <c r="E233" s="65">
        <f>SUM(E227:E232)</f>
        <v>5851</v>
      </c>
    </row>
    <row r="234" spans="1:5">
      <c r="B234" s="59"/>
      <c r="C234" s="59"/>
      <c r="D234" s="59"/>
      <c r="E234" s="59"/>
    </row>
    <row r="235" spans="1:5" ht="25.5" customHeight="1">
      <c r="A235" s="62">
        <v>1989</v>
      </c>
      <c r="B235" s="64"/>
      <c r="C235" s="64"/>
      <c r="D235" s="64"/>
      <c r="E235" s="64"/>
    </row>
    <row r="236" spans="1:5" ht="14.25">
      <c r="A236" s="68" t="s">
        <v>11</v>
      </c>
      <c r="B236" s="64">
        <v>412</v>
      </c>
      <c r="C236" s="64">
        <v>0</v>
      </c>
      <c r="D236" s="64">
        <v>96</v>
      </c>
      <c r="E236" s="64">
        <v>508</v>
      </c>
    </row>
    <row r="237" spans="1:5" ht="14.25">
      <c r="A237" s="68" t="s">
        <v>12</v>
      </c>
      <c r="B237" s="64">
        <v>567</v>
      </c>
      <c r="C237" s="64">
        <v>4</v>
      </c>
      <c r="D237" s="64">
        <v>0</v>
      </c>
      <c r="E237" s="64">
        <v>571</v>
      </c>
    </row>
    <row r="238" spans="1:5" ht="14.25">
      <c r="A238" s="68" t="s">
        <v>13</v>
      </c>
      <c r="B238" s="64">
        <v>878</v>
      </c>
      <c r="C238" s="64">
        <v>0</v>
      </c>
      <c r="D238" s="64">
        <v>76</v>
      </c>
      <c r="E238" s="64">
        <v>954</v>
      </c>
    </row>
    <row r="239" spans="1:5" ht="14.25">
      <c r="A239" s="68" t="s">
        <v>14</v>
      </c>
      <c r="B239" s="64">
        <v>142</v>
      </c>
      <c r="C239" s="64">
        <v>35</v>
      </c>
      <c r="D239" s="64">
        <v>348</v>
      </c>
      <c r="E239" s="64">
        <v>525</v>
      </c>
    </row>
    <row r="240" spans="1:5" ht="14.25">
      <c r="A240" s="68" t="s">
        <v>15</v>
      </c>
      <c r="B240" s="64">
        <v>1470</v>
      </c>
      <c r="C240" s="64">
        <v>0</v>
      </c>
      <c r="D240" s="64">
        <v>0</v>
      </c>
      <c r="E240" s="64">
        <v>1470</v>
      </c>
    </row>
    <row r="241" spans="1:5" ht="14.25">
      <c r="A241" s="68" t="s">
        <v>16</v>
      </c>
      <c r="B241" s="64">
        <v>1286</v>
      </c>
      <c r="C241" s="64">
        <v>2</v>
      </c>
      <c r="D241" s="64">
        <v>339</v>
      </c>
      <c r="E241" s="64">
        <v>1627</v>
      </c>
    </row>
    <row r="242" spans="1:5">
      <c r="A242" s="62" t="s">
        <v>17</v>
      </c>
      <c r="B242" s="65">
        <f>SUM(B236:B241)</f>
        <v>4755</v>
      </c>
      <c r="C242" s="65">
        <f>SUM(C236:C241)</f>
        <v>41</v>
      </c>
      <c r="D242" s="65">
        <f>SUM(D236:D241)</f>
        <v>859</v>
      </c>
      <c r="E242" s="65">
        <f>SUM(E236:E241)</f>
        <v>5655</v>
      </c>
    </row>
    <row r="243" spans="1:5">
      <c r="B243" s="65"/>
      <c r="C243" s="65"/>
      <c r="D243" s="65"/>
      <c r="E243" s="65"/>
    </row>
    <row r="244" spans="1:5" ht="27" customHeight="1">
      <c r="A244" s="87" t="s">
        <v>34</v>
      </c>
      <c r="B244" s="87"/>
      <c r="C244" s="87"/>
      <c r="D244" s="87"/>
      <c r="E244" s="87"/>
    </row>
    <row r="245" spans="1:5" ht="13.9" customHeight="1">
      <c r="A245" s="87" t="s">
        <v>20</v>
      </c>
      <c r="B245" s="87"/>
      <c r="C245" s="87"/>
      <c r="D245" s="87"/>
      <c r="E245" s="87"/>
    </row>
    <row r="246" spans="1:5" ht="14.25">
      <c r="A246" s="87"/>
      <c r="B246" s="87"/>
      <c r="C246" s="87"/>
      <c r="D246" s="87"/>
      <c r="E246" s="87"/>
    </row>
    <row r="247" spans="1:5" ht="14.25">
      <c r="A247" s="87" t="s">
        <v>24</v>
      </c>
      <c r="B247" s="87"/>
      <c r="C247" s="87"/>
      <c r="D247" s="87"/>
      <c r="E247" s="87"/>
    </row>
    <row r="248" spans="1:5" ht="14.25">
      <c r="A248" s="87"/>
      <c r="B248" s="87"/>
      <c r="C248" s="87"/>
      <c r="D248" s="87"/>
      <c r="E248" s="87"/>
    </row>
    <row r="249" spans="1:5">
      <c r="A249" s="69" t="s">
        <v>21</v>
      </c>
      <c r="B249" s="66"/>
      <c r="C249" s="66"/>
      <c r="D249" s="66"/>
      <c r="E249" s="66"/>
    </row>
    <row r="250" spans="1:5" ht="14.25">
      <c r="A250" s="84" t="s">
        <v>25</v>
      </c>
      <c r="B250" s="84"/>
      <c r="C250" s="84"/>
      <c r="D250" s="84"/>
      <c r="E250" s="84"/>
    </row>
    <row r="251" spans="1:5" ht="14.25">
      <c r="A251" s="78" t="s">
        <v>6</v>
      </c>
      <c r="B251" s="78"/>
      <c r="C251" s="78"/>
      <c r="D251" s="78"/>
      <c r="E251" s="78"/>
    </row>
  </sheetData>
  <mergeCells count="8">
    <mergeCell ref="A250:E250"/>
    <mergeCell ref="A251:E251"/>
    <mergeCell ref="A1:E1"/>
    <mergeCell ref="A2:E2"/>
    <mergeCell ref="A3:E3"/>
    <mergeCell ref="A244:E244"/>
    <mergeCell ref="A245:E246"/>
    <mergeCell ref="A247:E248"/>
  </mergeCells>
  <printOptions horizontalCentered="1"/>
  <pageMargins left="1" right="1" top="1" bottom="1" header="0.5" footer="0.5"/>
  <pageSetup fitToHeight="4" orientation="portrait" horizontalDpi="1200" verticalDpi="1200" r:id="rId1"/>
  <headerFooter alignWithMargins="0"/>
  <rowBreaks count="5" manualBreakCount="5">
    <brk id="65" max="4" man="1"/>
    <brk id="105" max="4" man="1"/>
    <brk id="143" max="4" man="1"/>
    <brk id="179" max="4" man="1"/>
    <brk id="215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Workbook Contents</vt:lpstr>
      <vt:lpstr>Total Residential Units</vt:lpstr>
      <vt:lpstr>Residential Units by County</vt:lpstr>
      <vt:lpstr>Historic Residential Units</vt:lpstr>
      <vt:lpstr>Historic Units by County</vt:lpstr>
      <vt:lpstr>'Historic Residential Units'!Print_Area</vt:lpstr>
      <vt:lpstr>'Historic Units by County'!Print_Area</vt:lpstr>
      <vt:lpstr>'Residential Units by County'!Print_Area</vt:lpstr>
      <vt:lpstr>'Total Residential Units'!Print_Area</vt:lpstr>
      <vt:lpstr>'Workbook Contents'!Print_Area</vt:lpstr>
      <vt:lpstr>'Historic Residential Units'!Print_Titles</vt:lpstr>
      <vt:lpstr>'Historic Units by County'!Print_Titles</vt:lpstr>
      <vt:lpstr>'Residential Units by County'!Print_Titles</vt:lpstr>
      <vt:lpstr>'Total Residential Units'!Print_Titles</vt:lpstr>
    </vt:vector>
  </TitlesOfParts>
  <Company>Development Research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Lisa</cp:lastModifiedBy>
  <cp:lastPrinted>2018-05-04T18:56:14Z</cp:lastPrinted>
  <dcterms:created xsi:type="dcterms:W3CDTF">2004-07-28T18:52:35Z</dcterms:created>
  <dcterms:modified xsi:type="dcterms:W3CDTF">2021-06-11T21:08:46Z</dcterms:modified>
</cp:coreProperties>
</file>