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Z:\MDEDC_Web Site_2020\Mile High Advantages\Workforce\Higher Education\"/>
    </mc:Choice>
  </mc:AlternateContent>
  <xr:revisionPtr revIDLastSave="0" documentId="13_ncr:1_{FEEEF8D2-2B0B-4675-B579-4E279D607EA2}" xr6:coauthVersionLast="46" xr6:coauthVersionMax="46" xr10:uidLastSave="{00000000-0000-0000-0000-000000000000}"/>
  <bookViews>
    <workbookView xWindow="-108" yWindow="-108" windowWidth="23256" windowHeight="12576" xr2:uid="{00000000-000D-0000-FFFF-FFFF00000000}"/>
  </bookViews>
  <sheets>
    <sheet name="Workbook Contents" sheetId="6" r:id="rId1"/>
    <sheet name="Public Enrollment" sheetId="4" r:id="rId2"/>
    <sheet name="Private Enrollment" sheetId="5" r:id="rId3"/>
  </sheets>
  <definedNames>
    <definedName name="_xlnm.Print_Area" localSheetId="2">'Private Enrollment'!$A$1:$D$18</definedName>
    <definedName name="_xlnm.Print_Area" localSheetId="1">'Public Enrollment'!$A$1:$D$53</definedName>
    <definedName name="_xlnm.Print_Area" localSheetId="0">'Workbook Contents'!$A$1:$J$27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5" i="4" l="1"/>
  <c r="L45" i="4"/>
  <c r="M27" i="4"/>
  <c r="L27" i="4"/>
  <c r="L18" i="4" l="1"/>
  <c r="B18" i="4" l="1"/>
  <c r="C18" i="4"/>
  <c r="D18" i="4"/>
  <c r="E18" i="4"/>
  <c r="F18" i="4"/>
  <c r="G18" i="4"/>
  <c r="H18" i="4"/>
  <c r="I18" i="4"/>
  <c r="J18" i="4"/>
  <c r="K18" i="4"/>
  <c r="B27" i="4"/>
  <c r="C27" i="4"/>
  <c r="D27" i="4"/>
  <c r="E27" i="4"/>
  <c r="F27" i="4"/>
  <c r="G27" i="4"/>
  <c r="H27" i="4"/>
  <c r="I27" i="4"/>
  <c r="J27" i="4"/>
  <c r="K27" i="4"/>
  <c r="B45" i="4"/>
  <c r="C45" i="4"/>
  <c r="D45" i="4"/>
  <c r="E45" i="4"/>
  <c r="F45" i="4"/>
  <c r="G45" i="4"/>
  <c r="H45" i="4"/>
  <c r="I45" i="4"/>
  <c r="J45" i="4"/>
  <c r="K45" i="4"/>
</calcChain>
</file>

<file path=xl/sharedStrings.xml><?xml version="1.0" encoding="utf-8"?>
<sst xmlns="http://schemas.openxmlformats.org/spreadsheetml/2006/main" count="74" uniqueCount="61">
  <si>
    <t>COLORADO HIGHER EDUCATION</t>
  </si>
  <si>
    <t>FALL ENROLLMENT</t>
  </si>
  <si>
    <t>Total Research Universities</t>
  </si>
  <si>
    <t>Research Universities</t>
  </si>
  <si>
    <t>Colorado School of Mines - Golden</t>
  </si>
  <si>
    <t>Colorado State University - Fort Collins, Denver</t>
  </si>
  <si>
    <t>University of Colorado - Colorado Springs</t>
  </si>
  <si>
    <t>University of Northern Colorado - Greeley</t>
  </si>
  <si>
    <t>Four-Year Public Colleges and Universities</t>
  </si>
  <si>
    <t>Fort Lewis College - Durango</t>
  </si>
  <si>
    <t>Arapahoe Community College - Littleton</t>
  </si>
  <si>
    <t>Aims Community College - Greeley</t>
  </si>
  <si>
    <t>Community College of Aurora</t>
  </si>
  <si>
    <t>Community College of Denver</t>
  </si>
  <si>
    <t>Colorado Mountain College - Glenwood Springs</t>
  </si>
  <si>
    <t>CO Northwestern Community College-Rangley</t>
  </si>
  <si>
    <t>Front Range Community College - Westminster</t>
  </si>
  <si>
    <t>Lamar Community College - Lamar</t>
  </si>
  <si>
    <t>Morgan Community College - Fort Morgan</t>
  </si>
  <si>
    <t>Northeastern Junior College - Sterling</t>
  </si>
  <si>
    <t>Otero Junior College - La Junta</t>
  </si>
  <si>
    <t>Pueblo Community College - Pueblo</t>
  </si>
  <si>
    <t>Pikes Peak Community College - CO Springs</t>
  </si>
  <si>
    <t>Red Rocks Community College - Lakewood</t>
  </si>
  <si>
    <t>Trinidad State Junior College - Trinidad</t>
  </si>
  <si>
    <t>Metro Denver EDC</t>
  </si>
  <si>
    <t>Total Two-Year Public Colleges</t>
  </si>
  <si>
    <t>Two-Year Public Colleges</t>
  </si>
  <si>
    <t>Public Institutions</t>
  </si>
  <si>
    <t>METRO DENVER HIGHER EDUCATION</t>
  </si>
  <si>
    <t>Colorado Christian University - Lakewood</t>
  </si>
  <si>
    <t>Johnson &amp; Wales - Denver</t>
  </si>
  <si>
    <t>Regis University - Denver</t>
  </si>
  <si>
    <t>University of Denver - Denver</t>
  </si>
  <si>
    <t>Please select the tabs at the bottom of this workbook to access contents. If tabs are not visible, maximize your Microsoft Excel viewing window.</t>
  </si>
  <si>
    <t>Workbook Contents: Higher Education Enrollment</t>
  </si>
  <si>
    <t>1. Public Enrollment</t>
  </si>
  <si>
    <t>N/A</t>
  </si>
  <si>
    <t>University of Phoenix - Metro Denver</t>
  </si>
  <si>
    <t>Largest Private Institutions</t>
  </si>
  <si>
    <t>Total Enrollment, Largest Institutions</t>
  </si>
  <si>
    <t>Non-Research Colleges and Universities</t>
  </si>
  <si>
    <t>Total Non-Research Colleges and Universities</t>
  </si>
  <si>
    <t>University of Colorado Health Sciences Center**</t>
  </si>
  <si>
    <t>*Enrollment excludes total for Colorado State University's Global Campus, which only offers online degrees.</t>
  </si>
  <si>
    <t>**University of Colorado Denver enrollment includes the Downtown Campus and the Anschutz Medical Campus as of Fall 2005, when downtown enrollment and enrollment at the former University of Colorado Health Sciences Center (now Anshutz Medical Campus) were reported together.</t>
  </si>
  <si>
    <t>University of Colorado Boulder</t>
  </si>
  <si>
    <t>University of Colorado Denver**</t>
  </si>
  <si>
    <t>Source: Colorado Department of Higher Education, various enrollment reports.</t>
  </si>
  <si>
    <t>Adams State University - Alamosa</t>
  </si>
  <si>
    <t>Western State Colorado University - Gunnison</t>
  </si>
  <si>
    <t>Colorado State University - Pueblo</t>
  </si>
  <si>
    <t>Colorado Mesa University - Grand Junction</t>
  </si>
  <si>
    <t>Metropolitan State University - Denver</t>
  </si>
  <si>
    <t>Website: http://highered.colorado.gov</t>
  </si>
  <si>
    <t>2. Private Enrollment</t>
  </si>
  <si>
    <t>Total All Public Colleges and Universities*</t>
  </si>
  <si>
    <t>Sources: National Center for Education Statistics, Integrated Postsecondary Education Data System (IPEDS).</t>
  </si>
  <si>
    <t>Website: https://nces.ed.gov/ipeds/</t>
  </si>
  <si>
    <t>Revised January 2021</t>
  </si>
  <si>
    <t>Revised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</si>
</sst>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font>
      <sz val="10"/>
      <name val="Arial"/>
    </font>
    <font>
      <sz val="10"/>
      <name val="Arial"/>
      <family val="2"/>
    </font>
    <font>
      <sz val="10"/>
      <color indexed="8"/>
      <name val="MS Sans Serif"/>
      <family val="2"/>
    </font>
    <font>
      <sz val="8"/>
      <name val="Arial"/>
      <family val="2"/>
    </font>
    <font>
      <b/>
      <sz val="16"/>
      <name val="Arial"/>
      <family val="2"/>
    </font>
    <font>
      <sz val="11"/>
      <color indexed="8"/>
      <name val="Arial"/>
      <family val="2"/>
    </font>
    <font>
      <b/>
      <sz val="12"/>
      <color indexed="8"/>
      <name val="Arial"/>
      <family val="2"/>
    </font>
    <font>
      <b/>
      <sz val="11"/>
      <color indexed="8"/>
      <name val="Arial"/>
      <family val="2"/>
    </font>
    <font>
      <sz val="11"/>
      <name val="Arial"/>
      <family val="2"/>
    </font>
    <font>
      <b/>
      <sz val="11"/>
      <name val="Arial"/>
      <family val="2"/>
    </font>
    <font>
      <i/>
      <sz val="10"/>
      <name val="Arial"/>
      <family val="2"/>
    </font>
    <font>
      <sz val="11"/>
      <color indexed="8"/>
      <name val="Arial, verdana, sans-serif;"/>
    </font>
    <font>
      <sz val="10"/>
      <color indexed="8"/>
      <name val="Arial"/>
      <family val="2"/>
    </font>
    <font>
      <sz val="10"/>
      <name val="Geneva"/>
    </font>
    <font>
      <b/>
      <sz val="14"/>
      <name val="Geneva"/>
    </font>
    <font>
      <b/>
      <sz val="11"/>
      <name val="Geneva"/>
    </font>
    <font>
      <sz val="16"/>
      <name val="Arial"/>
      <family val="2"/>
    </font>
    <font>
      <i/>
      <sz val="10"/>
      <name val="Geneva"/>
    </font>
    <font>
      <sz val="10"/>
      <name val="Arial"/>
      <family val="2"/>
    </font>
    <font>
      <sz val="10"/>
      <name val="Arial"/>
      <family val="2"/>
    </font>
    <font>
      <b/>
      <i/>
      <sz val="11"/>
      <color indexed="8"/>
      <name val="Arial"/>
      <family val="2"/>
    </font>
    <font>
      <b/>
      <i/>
      <sz val="11"/>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3" fontId="19" fillId="0" borderId="0" applyFont="0" applyFill="0" applyBorder="0" applyAlignment="0" applyProtection="0"/>
    <xf numFmtId="0" fontId="22" fillId="0" borderId="0"/>
    <xf numFmtId="0" fontId="19" fillId="0" borderId="0"/>
    <xf numFmtId="0" fontId="13" fillId="0" borderId="0"/>
    <xf numFmtId="0" fontId="2" fillId="0" borderId="0"/>
  </cellStyleXfs>
  <cellXfs count="45">
    <xf numFmtId="0" fontId="0" fillId="0" borderId="0" xfId="0"/>
    <xf numFmtId="0" fontId="5" fillId="0" borderId="0" xfId="6" applyFont="1" applyBorder="1"/>
    <xf numFmtId="3" fontId="5" fillId="0" borderId="0" xfId="6" applyNumberFormat="1" applyFont="1" applyBorder="1"/>
    <xf numFmtId="0" fontId="7" fillId="0" borderId="0" xfId="6" applyFont="1" applyBorder="1"/>
    <xf numFmtId="0" fontId="8" fillId="0" borderId="0" xfId="6" applyFont="1" applyBorder="1"/>
    <xf numFmtId="0" fontId="8" fillId="0" borderId="0" xfId="6" applyFont="1" applyBorder="1" applyAlignment="1">
      <alignment wrapText="1"/>
    </xf>
    <xf numFmtId="0" fontId="9" fillId="0" borderId="0" xfId="0" applyFont="1" applyBorder="1"/>
    <xf numFmtId="0" fontId="9" fillId="0" borderId="0" xfId="6" applyFont="1" applyBorder="1"/>
    <xf numFmtId="0" fontId="10" fillId="0" borderId="0" xfId="0" applyFont="1"/>
    <xf numFmtId="3" fontId="5" fillId="0" borderId="0" xfId="6" applyNumberFormat="1" applyFont="1" applyFill="1" applyBorder="1"/>
    <xf numFmtId="0" fontId="8" fillId="0" borderId="0" xfId="6" applyFont="1" applyFill="1" applyBorder="1"/>
    <xf numFmtId="0" fontId="5" fillId="0" borderId="0" xfId="6" applyFont="1" applyFill="1" applyBorder="1"/>
    <xf numFmtId="3" fontId="5" fillId="0" borderId="0" xfId="6" applyNumberFormat="1" applyFont="1" applyFill="1" applyBorder="1" applyAlignment="1">
      <alignment horizontal="right"/>
    </xf>
    <xf numFmtId="3" fontId="5" fillId="0" borderId="0" xfId="1" applyNumberFormat="1" applyFont="1" applyFill="1" applyBorder="1" applyAlignment="1">
      <alignment horizontal="right" wrapText="1"/>
    </xf>
    <xf numFmtId="0" fontId="0" fillId="0" borderId="0" xfId="0" applyFill="1"/>
    <xf numFmtId="0" fontId="7" fillId="0" borderId="1" xfId="6" applyFont="1" applyBorder="1"/>
    <xf numFmtId="3" fontId="11" fillId="0" borderId="0" xfId="0" applyNumberFormat="1" applyFont="1"/>
    <xf numFmtId="3" fontId="0" fillId="0" borderId="0" xfId="0" applyNumberFormat="1"/>
    <xf numFmtId="1" fontId="7" fillId="0" borderId="1" xfId="6" applyNumberFormat="1" applyFont="1" applyFill="1" applyBorder="1"/>
    <xf numFmtId="0" fontId="14" fillId="0" borderId="0" xfId="5" applyFont="1"/>
    <xf numFmtId="0" fontId="13" fillId="0" borderId="0" xfId="5"/>
    <xf numFmtId="0" fontId="15" fillId="0" borderId="0" xfId="5" applyFont="1"/>
    <xf numFmtId="0" fontId="16" fillId="0" borderId="0" xfId="5" applyFont="1"/>
    <xf numFmtId="0" fontId="5" fillId="0" borderId="0" xfId="6" applyFont="1" applyFill="1" applyBorder="1" applyAlignment="1">
      <alignment horizontal="right"/>
    </xf>
    <xf numFmtId="3" fontId="22" fillId="0" borderId="0" xfId="3" applyNumberFormat="1"/>
    <xf numFmtId="0" fontId="7" fillId="0" borderId="0" xfId="6" applyFont="1" applyBorder="1" applyAlignment="1">
      <alignment horizontal="left" indent="2"/>
    </xf>
    <xf numFmtId="0" fontId="8" fillId="0" borderId="0" xfId="6" applyFont="1" applyFill="1" applyBorder="1" applyAlignment="1">
      <alignment horizontal="left" indent="2"/>
    </xf>
    <xf numFmtId="0" fontId="9" fillId="0" borderId="0" xfId="0" applyFont="1" applyBorder="1" applyAlignment="1">
      <alignment horizontal="left" indent="2"/>
    </xf>
    <xf numFmtId="0" fontId="8" fillId="0" borderId="0" xfId="6" applyFont="1" applyBorder="1" applyAlignment="1">
      <alignment horizontal="left" indent="2"/>
    </xf>
    <xf numFmtId="0" fontId="20" fillId="0" borderId="0" xfId="6" applyFont="1" applyFill="1" applyBorder="1" applyAlignment="1">
      <alignment horizontal="left" indent="2"/>
    </xf>
    <xf numFmtId="3" fontId="20" fillId="0" borderId="0" xfId="6" applyNumberFormat="1" applyFont="1" applyFill="1" applyBorder="1"/>
    <xf numFmtId="0" fontId="21" fillId="0" borderId="0" xfId="6" applyFont="1" applyBorder="1" applyAlignment="1">
      <alignment horizontal="left" indent="2"/>
    </xf>
    <xf numFmtId="3" fontId="20" fillId="0" borderId="0" xfId="6" applyNumberFormat="1" applyFont="1" applyBorder="1"/>
    <xf numFmtId="0" fontId="21" fillId="0" borderId="0" xfId="6" applyFont="1" applyBorder="1"/>
    <xf numFmtId="3" fontId="11" fillId="0" borderId="0" xfId="0" applyNumberFormat="1" applyFont="1" applyAlignment="1">
      <alignment horizontal="right"/>
    </xf>
    <xf numFmtId="0" fontId="17" fillId="0" borderId="0" xfId="5" applyFont="1" applyAlignment="1">
      <alignment horizontal="left" wrapText="1"/>
    </xf>
    <xf numFmtId="0" fontId="10" fillId="0" borderId="0" xfId="0" applyFont="1" applyFill="1" applyBorder="1" applyAlignment="1">
      <alignment horizontal="right"/>
    </xf>
    <xf numFmtId="0" fontId="10" fillId="0" borderId="0" xfId="0" applyFont="1" applyFill="1" applyAlignment="1">
      <alignment horizontal="center"/>
    </xf>
    <xf numFmtId="0" fontId="4" fillId="0" borderId="0" xfId="0" applyFont="1" applyBorder="1" applyAlignment="1">
      <alignment horizontal="center"/>
    </xf>
    <xf numFmtId="0" fontId="6" fillId="0" borderId="0" xfId="6" applyFont="1" applyBorder="1" applyAlignment="1">
      <alignment horizontal="center"/>
    </xf>
    <xf numFmtId="0" fontId="18" fillId="0" borderId="0" xfId="6" applyFont="1" applyBorder="1" applyAlignment="1">
      <alignment horizontal="left"/>
    </xf>
    <xf numFmtId="0" fontId="12" fillId="0" borderId="0" xfId="6" applyFont="1" applyBorder="1" applyAlignment="1">
      <alignment horizontal="left" wrapText="1"/>
    </xf>
    <xf numFmtId="0" fontId="10" fillId="0" borderId="0" xfId="0" applyFont="1" applyBorder="1" applyAlignment="1">
      <alignment horizontal="left"/>
    </xf>
    <xf numFmtId="0" fontId="10" fillId="0" borderId="0" xfId="6" applyFont="1" applyFill="1" applyBorder="1" applyAlignment="1">
      <alignment horizontal="left" wrapText="1"/>
    </xf>
    <xf numFmtId="0" fontId="10" fillId="0" borderId="0" xfId="6" applyFont="1" applyFill="1" applyBorder="1" applyAlignment="1">
      <alignment horizontal="left"/>
    </xf>
  </cellXfs>
  <cellStyles count="7">
    <cellStyle name="Comma" xfId="1" builtinId="3"/>
    <cellStyle name="Comma 2" xfId="2" xr:uid="{00000000-0005-0000-0000-000001000000}"/>
    <cellStyle name="Normal" xfId="0" builtinId="0"/>
    <cellStyle name="Normal 2" xfId="3" xr:uid="{00000000-0005-0000-0000-000003000000}"/>
    <cellStyle name="Normal 2 2" xfId="4" xr:uid="{00000000-0005-0000-0000-000004000000}"/>
    <cellStyle name="Normal_QOL_Housing_Cost Workbook" xfId="5" xr:uid="{00000000-0005-0000-0000-000005000000}"/>
    <cellStyle name="Normal_TOTENR"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2</xdr:col>
      <xdr:colOff>228600</xdr:colOff>
      <xdr:row>6</xdr:row>
      <xdr:rowOff>28575</xdr:rowOff>
    </xdr:to>
    <xdr:grpSp>
      <xdr:nvGrpSpPr>
        <xdr:cNvPr id="3" name="Group 2">
          <a:extLst>
            <a:ext uri="{FF2B5EF4-FFF2-40B4-BE49-F238E27FC236}">
              <a16:creationId xmlns:a16="http://schemas.microsoft.com/office/drawing/2014/main" id="{1F797B07-6292-4702-9BB1-8B705734BAF0}"/>
            </a:ext>
          </a:extLst>
        </xdr:cNvPr>
        <xdr:cNvGrpSpPr/>
      </xdr:nvGrpSpPr>
      <xdr:grpSpPr>
        <a:xfrm>
          <a:off x="0" y="38100"/>
          <a:ext cx="1478280" cy="996315"/>
          <a:chOff x="7703820" y="784860"/>
          <a:chExt cx="1915241" cy="1099137"/>
        </a:xfrm>
      </xdr:grpSpPr>
      <xdr:sp macro="" textlink="">
        <xdr:nvSpPr>
          <xdr:cNvPr id="4" name="Rectangle 3">
            <a:extLst>
              <a:ext uri="{FF2B5EF4-FFF2-40B4-BE49-F238E27FC236}">
                <a16:creationId xmlns:a16="http://schemas.microsoft.com/office/drawing/2014/main" id="{B78DE7CC-4249-453F-84B2-A218CCB717EF}"/>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EFC905C4-9CAE-49DA-9815-7AFB6C817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4</xdr:row>
      <xdr:rowOff>47625</xdr:rowOff>
    </xdr:to>
    <xdr:grpSp>
      <xdr:nvGrpSpPr>
        <xdr:cNvPr id="3" name="Group 2">
          <a:extLst>
            <a:ext uri="{FF2B5EF4-FFF2-40B4-BE49-F238E27FC236}">
              <a16:creationId xmlns:a16="http://schemas.microsoft.com/office/drawing/2014/main" id="{E44CBAC3-D28E-41D9-BB52-9E6CF1B9F950}"/>
            </a:ext>
          </a:extLst>
        </xdr:cNvPr>
        <xdr:cNvGrpSpPr/>
      </xdr:nvGrpSpPr>
      <xdr:grpSpPr>
        <a:xfrm>
          <a:off x="0" y="0"/>
          <a:ext cx="1447800" cy="977265"/>
          <a:chOff x="7703820" y="784860"/>
          <a:chExt cx="1915241" cy="1099137"/>
        </a:xfrm>
      </xdr:grpSpPr>
      <xdr:sp macro="" textlink="">
        <xdr:nvSpPr>
          <xdr:cNvPr id="4" name="Rectangle 3">
            <a:extLst>
              <a:ext uri="{FF2B5EF4-FFF2-40B4-BE49-F238E27FC236}">
                <a16:creationId xmlns:a16="http://schemas.microsoft.com/office/drawing/2014/main" id="{C89E73FA-9EF9-42BD-BDB4-8DFE832BF927}"/>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1DF680CE-0E7B-4CFE-8947-3EFF66E36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4</xdr:row>
      <xdr:rowOff>66675</xdr:rowOff>
    </xdr:to>
    <xdr:grpSp>
      <xdr:nvGrpSpPr>
        <xdr:cNvPr id="3" name="Group 2">
          <a:extLst>
            <a:ext uri="{FF2B5EF4-FFF2-40B4-BE49-F238E27FC236}">
              <a16:creationId xmlns:a16="http://schemas.microsoft.com/office/drawing/2014/main" id="{363AB743-FEED-440A-BFA2-693F55254919}"/>
            </a:ext>
          </a:extLst>
        </xdr:cNvPr>
        <xdr:cNvGrpSpPr/>
      </xdr:nvGrpSpPr>
      <xdr:grpSpPr>
        <a:xfrm>
          <a:off x="0" y="0"/>
          <a:ext cx="1447800" cy="973455"/>
          <a:chOff x="7703820" y="784860"/>
          <a:chExt cx="1915241" cy="1099137"/>
        </a:xfrm>
      </xdr:grpSpPr>
      <xdr:sp macro="" textlink="">
        <xdr:nvSpPr>
          <xdr:cNvPr id="4" name="Rectangle 3">
            <a:extLst>
              <a:ext uri="{FF2B5EF4-FFF2-40B4-BE49-F238E27FC236}">
                <a16:creationId xmlns:a16="http://schemas.microsoft.com/office/drawing/2014/main" id="{604C40D4-5C60-4946-8D9B-3D0F516E567F}"/>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A54A9612-AF7A-478A-870A-E8ABC8023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1:I19"/>
  <sheetViews>
    <sheetView tabSelected="1" zoomScaleNormal="100" workbookViewId="0">
      <selection activeCell="A11" sqref="A11"/>
    </sheetView>
  </sheetViews>
  <sheetFormatPr defaultColWidth="9.109375" defaultRowHeight="13.2"/>
  <cols>
    <col min="1" max="16384" width="9.109375" style="20"/>
  </cols>
  <sheetData>
    <row r="11" spans="1:4" ht="17.399999999999999">
      <c r="A11" s="19" t="s">
        <v>35</v>
      </c>
    </row>
    <row r="12" spans="1:4" ht="17.399999999999999">
      <c r="A12" s="19"/>
    </row>
    <row r="14" spans="1:4" ht="15" customHeight="1">
      <c r="A14" s="21" t="s">
        <v>36</v>
      </c>
      <c r="D14" s="22"/>
    </row>
    <row r="15" spans="1:4" ht="13.8">
      <c r="A15" s="21"/>
    </row>
    <row r="16" spans="1:4" ht="13.8">
      <c r="A16" s="21" t="s">
        <v>55</v>
      </c>
    </row>
    <row r="18" spans="1:9">
      <c r="A18" s="35" t="s">
        <v>34</v>
      </c>
      <c r="B18" s="35"/>
      <c r="C18" s="35"/>
      <c r="D18" s="35"/>
      <c r="E18" s="35"/>
      <c r="F18" s="35"/>
      <c r="G18" s="35"/>
      <c r="H18" s="35"/>
      <c r="I18" s="35"/>
    </row>
    <row r="19" spans="1:9">
      <c r="A19" s="35"/>
      <c r="B19" s="35"/>
      <c r="C19" s="35"/>
      <c r="D19" s="35"/>
      <c r="E19" s="35"/>
      <c r="F19" s="35"/>
      <c r="G19" s="35"/>
      <c r="H19" s="35"/>
      <c r="I19" s="35"/>
    </row>
  </sheetData>
  <mergeCells count="1">
    <mergeCell ref="A18:I19"/>
  </mergeCells>
  <phoneticPr fontId="13" type="noConversion"/>
  <pageMargins left="0.75" right="0.75" top="1" bottom="1" header="0.5" footer="0.5"/>
  <pageSetup scale="99" orientation="portrait" r:id="rId1"/>
  <headerFooter alignWithMargins="0"/>
  <colBreaks count="1" manualBreakCount="1">
    <brk id="10" max="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zoomScaleNormal="100" workbookViewId="0">
      <pane xSplit="2" topLeftCell="C1" activePane="topRight" state="frozen"/>
      <selection pane="topRight" sqref="A1:M1"/>
    </sheetView>
  </sheetViews>
  <sheetFormatPr defaultColWidth="11.6640625" defaultRowHeight="15.75" customHeight="1"/>
  <cols>
    <col min="1" max="1" width="52.88671875" style="1" customWidth="1"/>
    <col min="2" max="2" width="11.6640625" style="1" hidden="1" customWidth="1"/>
    <col min="3" max="8" width="11.6640625" style="1" customWidth="1"/>
    <col min="9" max="16384" width="11.6640625" style="1"/>
  </cols>
  <sheetData>
    <row r="1" spans="1:13" ht="21">
      <c r="A1" s="38" t="s">
        <v>0</v>
      </c>
      <c r="B1" s="38"/>
      <c r="C1" s="38"/>
      <c r="D1" s="38"/>
      <c r="E1" s="38"/>
      <c r="F1" s="38"/>
      <c r="G1" s="38"/>
      <c r="H1" s="38"/>
      <c r="I1" s="38"/>
      <c r="J1" s="38"/>
      <c r="K1" s="38"/>
      <c r="L1" s="38"/>
      <c r="M1" s="38"/>
    </row>
    <row r="2" spans="1:13" ht="21">
      <c r="A2" s="38" t="s">
        <v>1</v>
      </c>
      <c r="B2" s="38"/>
      <c r="C2" s="38"/>
      <c r="D2" s="38"/>
      <c r="E2" s="38"/>
      <c r="F2" s="38"/>
      <c r="G2" s="38"/>
      <c r="H2" s="38"/>
      <c r="I2" s="38"/>
      <c r="J2" s="38"/>
      <c r="K2" s="38"/>
      <c r="L2" s="38"/>
      <c r="M2" s="38"/>
    </row>
    <row r="3" spans="1:13" ht="15.75" customHeight="1">
      <c r="A3" s="39" t="s">
        <v>28</v>
      </c>
      <c r="B3" s="39"/>
      <c r="C3" s="39"/>
      <c r="D3" s="39"/>
      <c r="E3" s="39"/>
      <c r="F3" s="39"/>
      <c r="G3" s="39"/>
      <c r="H3" s="39"/>
      <c r="I3" s="39"/>
      <c r="J3" s="39"/>
      <c r="K3" s="39"/>
      <c r="L3" s="39"/>
      <c r="M3" s="39"/>
    </row>
    <row r="5" spans="1:13" ht="15.75" customHeight="1">
      <c r="B5" s="2"/>
      <c r="C5" s="2"/>
      <c r="D5" s="2"/>
      <c r="E5" s="2"/>
      <c r="F5" s="2"/>
    </row>
    <row r="6" spans="1:13" ht="15.75" customHeight="1">
      <c r="B6" s="15">
        <v>2008</v>
      </c>
      <c r="C6" s="15">
        <v>2009</v>
      </c>
      <c r="D6" s="15">
        <v>2010</v>
      </c>
      <c r="E6" s="15">
        <v>2011</v>
      </c>
      <c r="F6" s="15">
        <v>2012</v>
      </c>
      <c r="G6" s="15">
        <v>2013</v>
      </c>
      <c r="H6" s="15">
        <v>2014</v>
      </c>
      <c r="I6" s="15">
        <v>2015</v>
      </c>
      <c r="J6" s="15">
        <v>2016</v>
      </c>
      <c r="K6" s="15">
        <v>2017</v>
      </c>
      <c r="L6" s="15">
        <v>2018</v>
      </c>
      <c r="M6" s="15">
        <v>2019</v>
      </c>
    </row>
    <row r="7" spans="1:13" ht="15.75" customHeight="1">
      <c r="A7" s="3" t="s">
        <v>56</v>
      </c>
      <c r="B7" s="16">
        <v>218571</v>
      </c>
      <c r="C7" s="34">
        <v>239472</v>
      </c>
      <c r="D7" s="34">
        <v>252346</v>
      </c>
      <c r="E7" s="34">
        <v>254166</v>
      </c>
      <c r="F7" s="34">
        <v>251782</v>
      </c>
      <c r="G7" s="34">
        <v>247591</v>
      </c>
      <c r="H7" s="34">
        <v>248248</v>
      </c>
      <c r="I7" s="34">
        <v>245205</v>
      </c>
      <c r="J7" s="12">
        <v>249711</v>
      </c>
      <c r="K7" s="12">
        <v>254691</v>
      </c>
      <c r="L7" s="12">
        <v>253138</v>
      </c>
      <c r="M7" s="12">
        <v>256754</v>
      </c>
    </row>
    <row r="8" spans="1:13" ht="15.75" customHeight="1">
      <c r="B8" s="2"/>
      <c r="C8" s="2"/>
      <c r="D8" s="2"/>
      <c r="E8" s="2"/>
      <c r="F8" s="2"/>
      <c r="G8" s="2"/>
      <c r="H8" s="2"/>
      <c r="I8" s="2"/>
      <c r="J8" s="11"/>
      <c r="K8" s="9"/>
      <c r="L8" s="9"/>
      <c r="M8" s="11"/>
    </row>
    <row r="9" spans="1:13" ht="15.75" customHeight="1">
      <c r="A9" s="3" t="s">
        <v>8</v>
      </c>
      <c r="B9" s="2"/>
      <c r="C9" s="2"/>
      <c r="D9" s="2"/>
      <c r="E9" s="2"/>
      <c r="F9" s="2"/>
      <c r="G9" s="2"/>
      <c r="H9" s="2"/>
      <c r="I9" s="2"/>
      <c r="J9" s="11"/>
      <c r="K9" s="11"/>
      <c r="L9" s="11"/>
      <c r="M9" s="11"/>
    </row>
    <row r="10" spans="1:13" ht="14.25" customHeight="1">
      <c r="A10" s="25" t="s">
        <v>3</v>
      </c>
      <c r="J10" s="11"/>
      <c r="K10" s="11"/>
      <c r="L10" s="11"/>
      <c r="M10" s="11"/>
    </row>
    <row r="11" spans="1:13" s="11" customFormat="1" ht="15.75" customHeight="1">
      <c r="A11" s="26" t="s">
        <v>4</v>
      </c>
      <c r="B11" s="9">
        <v>4704</v>
      </c>
      <c r="C11" s="9">
        <v>5124</v>
      </c>
      <c r="D11" s="9">
        <v>5085</v>
      </c>
      <c r="E11" s="9">
        <v>5350</v>
      </c>
      <c r="F11" s="9">
        <v>5550</v>
      </c>
      <c r="G11" s="9">
        <v>5610</v>
      </c>
      <c r="H11" s="9">
        <v>5795</v>
      </c>
      <c r="I11" s="9">
        <v>5923</v>
      </c>
      <c r="J11" s="9">
        <v>5875</v>
      </c>
      <c r="K11" s="9">
        <v>6115</v>
      </c>
      <c r="L11" s="9">
        <v>6263</v>
      </c>
      <c r="M11" s="9">
        <v>6629</v>
      </c>
    </row>
    <row r="12" spans="1:13" s="11" customFormat="1" ht="15.75" customHeight="1">
      <c r="A12" s="26" t="s">
        <v>5</v>
      </c>
      <c r="B12" s="9">
        <v>25496</v>
      </c>
      <c r="C12" s="9">
        <v>25893</v>
      </c>
      <c r="D12" s="9">
        <v>26598</v>
      </c>
      <c r="E12" s="9">
        <v>27055</v>
      </c>
      <c r="F12" s="9">
        <v>27168</v>
      </c>
      <c r="G12" s="9">
        <v>27400</v>
      </c>
      <c r="H12" s="9">
        <v>27503</v>
      </c>
      <c r="I12" s="9">
        <v>27935</v>
      </c>
      <c r="J12" s="9">
        <v>29076</v>
      </c>
      <c r="K12" s="9">
        <v>29211</v>
      </c>
      <c r="L12" s="9">
        <v>29429</v>
      </c>
      <c r="M12" s="9">
        <v>29499</v>
      </c>
    </row>
    <row r="13" spans="1:13" s="11" customFormat="1" ht="15.75" customHeight="1">
      <c r="A13" s="26" t="s">
        <v>46</v>
      </c>
      <c r="B13" s="9">
        <v>30623</v>
      </c>
      <c r="C13" s="9">
        <v>31143</v>
      </c>
      <c r="D13" s="9">
        <v>30877</v>
      </c>
      <c r="E13" s="9">
        <v>30788</v>
      </c>
      <c r="F13" s="9">
        <v>30139</v>
      </c>
      <c r="G13" s="9">
        <v>30159</v>
      </c>
      <c r="H13" s="9">
        <v>30570</v>
      </c>
      <c r="I13" s="9">
        <v>31663</v>
      </c>
      <c r="J13" s="9">
        <v>32551</v>
      </c>
      <c r="K13" s="9">
        <v>33864</v>
      </c>
      <c r="L13" s="9">
        <v>35216</v>
      </c>
      <c r="M13" s="9">
        <v>36287</v>
      </c>
    </row>
    <row r="14" spans="1:13" s="11" customFormat="1" ht="15.75" customHeight="1">
      <c r="A14" s="26" t="s">
        <v>6</v>
      </c>
      <c r="B14" s="9">
        <v>8010</v>
      </c>
      <c r="C14" s="9">
        <v>8493</v>
      </c>
      <c r="D14" s="9">
        <v>8900</v>
      </c>
      <c r="E14" s="9">
        <v>9339</v>
      </c>
      <c r="F14" s="9">
        <v>9798</v>
      </c>
      <c r="G14" s="9">
        <v>10618</v>
      </c>
      <c r="H14" s="9">
        <v>11153</v>
      </c>
      <c r="I14" s="9">
        <v>11295</v>
      </c>
      <c r="J14" s="9">
        <v>12015</v>
      </c>
      <c r="K14" s="9">
        <v>12433</v>
      </c>
      <c r="L14" s="9">
        <v>12568</v>
      </c>
      <c r="M14" s="9">
        <v>12171</v>
      </c>
    </row>
    <row r="15" spans="1:13" s="11" customFormat="1" ht="15.75" customHeight="1">
      <c r="A15" s="26" t="s">
        <v>47</v>
      </c>
      <c r="B15" s="9">
        <v>16283</v>
      </c>
      <c r="C15" s="9">
        <v>17511</v>
      </c>
      <c r="D15" s="9">
        <v>18275</v>
      </c>
      <c r="E15" s="9">
        <v>18288</v>
      </c>
      <c r="F15" s="9">
        <v>18206</v>
      </c>
      <c r="G15" s="9">
        <v>17963</v>
      </c>
      <c r="H15" s="9">
        <v>18498</v>
      </c>
      <c r="I15" s="9">
        <v>18658</v>
      </c>
      <c r="J15" s="9">
        <v>19161</v>
      </c>
      <c r="K15" s="9">
        <v>19448</v>
      </c>
      <c r="L15" s="9">
        <v>19763</v>
      </c>
      <c r="M15" s="9">
        <v>19561</v>
      </c>
    </row>
    <row r="16" spans="1:13" s="11" customFormat="1" ht="15.75" customHeight="1">
      <c r="A16" s="26" t="s">
        <v>43</v>
      </c>
      <c r="B16" s="23" t="s">
        <v>37</v>
      </c>
      <c r="C16" s="23" t="s">
        <v>37</v>
      </c>
      <c r="D16" s="23" t="s">
        <v>37</v>
      </c>
      <c r="E16" s="23" t="s">
        <v>37</v>
      </c>
      <c r="F16" s="23" t="s">
        <v>37</v>
      </c>
      <c r="G16" s="23" t="s">
        <v>37</v>
      </c>
      <c r="H16" s="23" t="s">
        <v>37</v>
      </c>
      <c r="I16" s="23" t="s">
        <v>37</v>
      </c>
      <c r="J16" s="12" t="s">
        <v>37</v>
      </c>
      <c r="K16" s="12" t="s">
        <v>37</v>
      </c>
      <c r="L16" s="12" t="s">
        <v>37</v>
      </c>
      <c r="M16" s="12" t="s">
        <v>37</v>
      </c>
    </row>
    <row r="17" spans="1:13" s="11" customFormat="1" ht="15.75" customHeight="1">
      <c r="A17" s="26" t="s">
        <v>7</v>
      </c>
      <c r="B17" s="9">
        <v>11130</v>
      </c>
      <c r="C17" s="9">
        <v>11244</v>
      </c>
      <c r="D17" s="9">
        <v>11286</v>
      </c>
      <c r="E17" s="9">
        <v>11332</v>
      </c>
      <c r="F17" s="9">
        <v>11250</v>
      </c>
      <c r="G17" s="9">
        <v>10814</v>
      </c>
      <c r="H17" s="9">
        <v>10275</v>
      </c>
      <c r="I17" s="9">
        <v>10058</v>
      </c>
      <c r="J17" s="9">
        <v>10141</v>
      </c>
      <c r="K17" s="9">
        <v>10095</v>
      </c>
      <c r="L17" s="9">
        <v>9760</v>
      </c>
      <c r="M17" s="9">
        <v>9290</v>
      </c>
    </row>
    <row r="18" spans="1:13" s="11" customFormat="1" ht="15.75" customHeight="1">
      <c r="A18" s="29" t="s">
        <v>2</v>
      </c>
      <c r="B18" s="30">
        <f t="shared" ref="B18:L18" si="0">SUM(B11:B17)</f>
        <v>96246</v>
      </c>
      <c r="C18" s="30">
        <f t="shared" si="0"/>
        <v>99408</v>
      </c>
      <c r="D18" s="30">
        <f t="shared" si="0"/>
        <v>101021</v>
      </c>
      <c r="E18" s="30">
        <f t="shared" si="0"/>
        <v>102152</v>
      </c>
      <c r="F18" s="30">
        <f t="shared" si="0"/>
        <v>102111</v>
      </c>
      <c r="G18" s="30">
        <f t="shared" si="0"/>
        <v>102564</v>
      </c>
      <c r="H18" s="30">
        <f t="shared" si="0"/>
        <v>103794</v>
      </c>
      <c r="I18" s="30">
        <f t="shared" si="0"/>
        <v>105532</v>
      </c>
      <c r="J18" s="30">
        <f t="shared" si="0"/>
        <v>108819</v>
      </c>
      <c r="K18" s="30">
        <f t="shared" si="0"/>
        <v>111166</v>
      </c>
      <c r="L18" s="30">
        <f t="shared" si="0"/>
        <v>112999</v>
      </c>
      <c r="M18" s="30">
        <v>113437</v>
      </c>
    </row>
    <row r="19" spans="1:13" s="11" customFormat="1" ht="15.75" customHeight="1">
      <c r="J19" s="9"/>
      <c r="K19" s="9"/>
      <c r="L19" s="9"/>
      <c r="M19" s="9"/>
    </row>
    <row r="20" spans="1:13" ht="15.75" customHeight="1">
      <c r="A20" s="27" t="s">
        <v>41</v>
      </c>
      <c r="J20" s="11"/>
      <c r="K20" s="11"/>
      <c r="L20" s="11"/>
      <c r="M20" s="11"/>
    </row>
    <row r="21" spans="1:13" ht="15.75" customHeight="1">
      <c r="A21" s="26" t="s">
        <v>49</v>
      </c>
      <c r="B21" s="9">
        <v>2411</v>
      </c>
      <c r="C21" s="9">
        <v>2803</v>
      </c>
      <c r="D21" s="9">
        <v>2923</v>
      </c>
      <c r="E21" s="9">
        <v>3019</v>
      </c>
      <c r="F21" s="9">
        <v>3033</v>
      </c>
      <c r="G21" s="9">
        <v>3066</v>
      </c>
      <c r="H21" s="9">
        <v>2938</v>
      </c>
      <c r="I21" s="9">
        <v>2920</v>
      </c>
      <c r="J21" s="9">
        <v>3141</v>
      </c>
      <c r="K21" s="9">
        <v>3473</v>
      </c>
      <c r="L21" s="9">
        <v>3327</v>
      </c>
      <c r="M21" s="9">
        <v>3308</v>
      </c>
    </row>
    <row r="22" spans="1:13" s="11" customFormat="1" ht="15.75" customHeight="1">
      <c r="A22" s="26" t="s">
        <v>51</v>
      </c>
      <c r="B22" s="9">
        <v>4633</v>
      </c>
      <c r="C22" s="9">
        <v>5049</v>
      </c>
      <c r="D22" s="9">
        <v>5150</v>
      </c>
      <c r="E22" s="9">
        <v>5230</v>
      </c>
      <c r="F22" s="9">
        <v>4866</v>
      </c>
      <c r="G22" s="9">
        <v>4677</v>
      </c>
      <c r="H22" s="9">
        <v>4675</v>
      </c>
      <c r="I22" s="9">
        <v>4502</v>
      </c>
      <c r="J22" s="9">
        <v>4570</v>
      </c>
      <c r="K22" s="9">
        <v>4313</v>
      </c>
      <c r="L22" s="9">
        <v>3828</v>
      </c>
      <c r="M22" s="9">
        <v>3689</v>
      </c>
    </row>
    <row r="23" spans="1:13" ht="15.75" customHeight="1">
      <c r="A23" s="28" t="s">
        <v>9</v>
      </c>
      <c r="B23" s="9">
        <v>3740</v>
      </c>
      <c r="C23" s="9">
        <v>3770</v>
      </c>
      <c r="D23" s="9">
        <v>3853</v>
      </c>
      <c r="E23" s="9">
        <v>3841</v>
      </c>
      <c r="F23" s="9">
        <v>3828</v>
      </c>
      <c r="G23" s="9">
        <v>4019</v>
      </c>
      <c r="H23" s="9">
        <v>3775</v>
      </c>
      <c r="I23" s="9">
        <v>3683</v>
      </c>
      <c r="J23" s="9">
        <v>3566</v>
      </c>
      <c r="K23" s="9">
        <v>3320</v>
      </c>
      <c r="L23" s="9">
        <v>3319</v>
      </c>
      <c r="M23" s="9">
        <v>3300</v>
      </c>
    </row>
    <row r="24" spans="1:13" ht="15.75" customHeight="1">
      <c r="A24" s="28" t="s">
        <v>52</v>
      </c>
      <c r="B24" s="9">
        <v>6205</v>
      </c>
      <c r="C24" s="9">
        <v>6968</v>
      </c>
      <c r="D24" s="9">
        <v>8121</v>
      </c>
      <c r="E24" s="9">
        <v>8967</v>
      </c>
      <c r="F24" s="9">
        <v>9442</v>
      </c>
      <c r="G24" s="9">
        <v>9633</v>
      </c>
      <c r="H24" s="9">
        <v>9047</v>
      </c>
      <c r="I24" s="9">
        <v>9350</v>
      </c>
      <c r="J24" s="9">
        <v>9670</v>
      </c>
      <c r="K24" s="9">
        <v>9591</v>
      </c>
      <c r="L24" s="9">
        <v>9492</v>
      </c>
      <c r="M24" s="9">
        <v>9373</v>
      </c>
    </row>
    <row r="25" spans="1:13" ht="15.75" customHeight="1">
      <c r="A25" s="28" t="s">
        <v>53</v>
      </c>
      <c r="B25" s="9">
        <v>21469</v>
      </c>
      <c r="C25" s="9">
        <v>22615</v>
      </c>
      <c r="D25" s="9">
        <v>23682</v>
      </c>
      <c r="E25" s="9">
        <v>23337</v>
      </c>
      <c r="F25" s="9">
        <v>22865</v>
      </c>
      <c r="G25" s="9">
        <v>22190</v>
      </c>
      <c r="H25" s="9">
        <v>21123</v>
      </c>
      <c r="I25" s="9">
        <v>20155</v>
      </c>
      <c r="J25" s="9">
        <v>19923</v>
      </c>
      <c r="K25" s="9">
        <v>19667</v>
      </c>
      <c r="L25" s="9">
        <v>19444</v>
      </c>
      <c r="M25" s="9">
        <v>19245</v>
      </c>
    </row>
    <row r="26" spans="1:13" ht="15.75" customHeight="1">
      <c r="A26" s="28" t="s">
        <v>50</v>
      </c>
      <c r="B26" s="9">
        <v>2110</v>
      </c>
      <c r="C26" s="9">
        <v>2064</v>
      </c>
      <c r="D26" s="9">
        <v>2083</v>
      </c>
      <c r="E26" s="9">
        <v>1981</v>
      </c>
      <c r="F26" s="9">
        <v>2029</v>
      </c>
      <c r="G26" s="9">
        <v>2087</v>
      </c>
      <c r="H26" s="9">
        <v>2331</v>
      </c>
      <c r="I26" s="9">
        <v>2386</v>
      </c>
      <c r="J26" s="9">
        <v>2560</v>
      </c>
      <c r="K26" s="9">
        <v>2493</v>
      </c>
      <c r="L26" s="9">
        <v>2593</v>
      </c>
      <c r="M26" s="9">
        <v>2873</v>
      </c>
    </row>
    <row r="27" spans="1:13" ht="15.75" customHeight="1">
      <c r="A27" s="31" t="s">
        <v>42</v>
      </c>
      <c r="B27" s="32">
        <f t="shared" ref="B27:M27" si="1">SUM(B21:B26)</f>
        <v>40568</v>
      </c>
      <c r="C27" s="32">
        <f t="shared" si="1"/>
        <v>43269</v>
      </c>
      <c r="D27" s="32">
        <f t="shared" si="1"/>
        <v>45812</v>
      </c>
      <c r="E27" s="32">
        <f t="shared" si="1"/>
        <v>46375</v>
      </c>
      <c r="F27" s="32">
        <f t="shared" si="1"/>
        <v>46063</v>
      </c>
      <c r="G27" s="32">
        <f t="shared" si="1"/>
        <v>45672</v>
      </c>
      <c r="H27" s="32">
        <f t="shared" si="1"/>
        <v>43889</v>
      </c>
      <c r="I27" s="32">
        <f t="shared" si="1"/>
        <v>42996</v>
      </c>
      <c r="J27" s="32">
        <f t="shared" si="1"/>
        <v>43430</v>
      </c>
      <c r="K27" s="32">
        <f t="shared" si="1"/>
        <v>42857</v>
      </c>
      <c r="L27" s="32">
        <f t="shared" si="1"/>
        <v>42003</v>
      </c>
      <c r="M27" s="32">
        <f t="shared" si="1"/>
        <v>41788</v>
      </c>
    </row>
    <row r="28" spans="1:13" ht="15.75" customHeight="1">
      <c r="A28" s="7"/>
      <c r="J28" s="11"/>
      <c r="K28" s="11"/>
      <c r="L28" s="11"/>
      <c r="M28" s="11"/>
    </row>
    <row r="29" spans="1:13" ht="15.75" customHeight="1">
      <c r="A29" s="6" t="s">
        <v>27</v>
      </c>
      <c r="J29" s="11"/>
      <c r="K29" s="11"/>
      <c r="L29" s="11"/>
      <c r="M29" s="11"/>
    </row>
    <row r="30" spans="1:13" ht="15.75" customHeight="1">
      <c r="A30" s="4" t="s">
        <v>11</v>
      </c>
      <c r="B30" s="9">
        <v>4840</v>
      </c>
      <c r="C30" s="9">
        <v>5510</v>
      </c>
      <c r="D30" s="9">
        <v>5340</v>
      </c>
      <c r="E30" s="9">
        <v>5290</v>
      </c>
      <c r="F30" s="9">
        <v>4950</v>
      </c>
      <c r="G30" s="9">
        <v>4950</v>
      </c>
      <c r="H30" s="9">
        <v>5001</v>
      </c>
      <c r="I30" s="9">
        <v>5298</v>
      </c>
      <c r="J30" s="9">
        <v>5652</v>
      </c>
      <c r="K30" s="9">
        <v>5982</v>
      </c>
      <c r="L30" s="9">
        <v>6250</v>
      </c>
      <c r="M30" s="9">
        <v>6634</v>
      </c>
    </row>
    <row r="31" spans="1:13" ht="15.75" customHeight="1">
      <c r="A31" s="4" t="s">
        <v>10</v>
      </c>
      <c r="B31" s="9">
        <v>7204</v>
      </c>
      <c r="C31" s="9">
        <v>9969</v>
      </c>
      <c r="D31" s="9">
        <v>9961</v>
      </c>
      <c r="E31" s="9">
        <v>11097</v>
      </c>
      <c r="F31" s="9">
        <v>11806</v>
      </c>
      <c r="G31" s="9">
        <v>11539</v>
      </c>
      <c r="H31" s="9">
        <v>10404</v>
      </c>
      <c r="I31" s="9">
        <v>10004</v>
      </c>
      <c r="J31" s="9">
        <v>10261</v>
      </c>
      <c r="K31" s="9">
        <v>12421</v>
      </c>
      <c r="L31" s="9">
        <v>11544</v>
      </c>
      <c r="M31" s="9">
        <v>12759</v>
      </c>
    </row>
    <row r="32" spans="1:13" ht="15.75" customHeight="1">
      <c r="A32" s="5" t="s">
        <v>15</v>
      </c>
      <c r="B32" s="9">
        <v>1429</v>
      </c>
      <c r="C32" s="9">
        <v>1377</v>
      </c>
      <c r="D32" s="9">
        <v>1450</v>
      </c>
      <c r="E32" s="9">
        <v>1301</v>
      </c>
      <c r="F32" s="9">
        <v>1158</v>
      </c>
      <c r="G32" s="9">
        <v>1138</v>
      </c>
      <c r="H32" s="9">
        <v>1145</v>
      </c>
      <c r="I32" s="9">
        <v>1178</v>
      </c>
      <c r="J32" s="9">
        <v>1098</v>
      </c>
      <c r="K32" s="9">
        <v>1201</v>
      </c>
      <c r="L32" s="9">
        <v>1154</v>
      </c>
      <c r="M32" s="9">
        <v>1112</v>
      </c>
    </row>
    <row r="33" spans="1:13" ht="15.75" customHeight="1">
      <c r="A33" s="4" t="s">
        <v>14</v>
      </c>
      <c r="B33" s="9">
        <v>5092</v>
      </c>
      <c r="C33" s="9">
        <v>5741</v>
      </c>
      <c r="D33" s="9">
        <v>6088</v>
      </c>
      <c r="E33" s="9">
        <v>5823</v>
      </c>
      <c r="F33" s="9">
        <v>5847</v>
      </c>
      <c r="G33" s="9">
        <v>5893</v>
      </c>
      <c r="H33" s="9">
        <v>5705</v>
      </c>
      <c r="I33" s="9">
        <v>5806</v>
      </c>
      <c r="J33" s="9">
        <v>5806</v>
      </c>
      <c r="K33" s="9">
        <v>5934</v>
      </c>
      <c r="L33" s="9">
        <v>5688</v>
      </c>
      <c r="M33" s="9">
        <v>5636</v>
      </c>
    </row>
    <row r="34" spans="1:13" ht="15.75" customHeight="1">
      <c r="A34" s="4" t="s">
        <v>12</v>
      </c>
      <c r="B34" s="9">
        <v>5384</v>
      </c>
      <c r="C34" s="9">
        <v>6293</v>
      </c>
      <c r="D34" s="9">
        <v>7644</v>
      </c>
      <c r="E34" s="9">
        <v>7824</v>
      </c>
      <c r="F34" s="9">
        <v>7908</v>
      </c>
      <c r="G34" s="9">
        <v>7874</v>
      </c>
      <c r="H34" s="9">
        <v>7617</v>
      </c>
      <c r="I34" s="9">
        <v>6943</v>
      </c>
      <c r="J34" s="9">
        <v>7387</v>
      </c>
      <c r="K34" s="9">
        <v>8026</v>
      </c>
      <c r="L34" s="9">
        <v>7981</v>
      </c>
      <c r="M34" s="9">
        <v>8597</v>
      </c>
    </row>
    <row r="35" spans="1:13" ht="15.75" customHeight="1">
      <c r="A35" s="4" t="s">
        <v>13</v>
      </c>
      <c r="B35" s="9">
        <v>8250</v>
      </c>
      <c r="C35" s="9">
        <v>10918</v>
      </c>
      <c r="D35" s="9">
        <v>12901</v>
      </c>
      <c r="E35" s="9">
        <v>13053</v>
      </c>
      <c r="F35" s="9">
        <v>11901</v>
      </c>
      <c r="G35" s="9">
        <v>10432</v>
      </c>
      <c r="H35" s="9">
        <v>10296</v>
      </c>
      <c r="I35" s="9">
        <v>9130</v>
      </c>
      <c r="J35" s="9">
        <v>9013</v>
      </c>
      <c r="K35" s="9">
        <v>8556</v>
      </c>
      <c r="L35" s="9">
        <v>7888</v>
      </c>
      <c r="M35" s="9">
        <v>8232</v>
      </c>
    </row>
    <row r="36" spans="1:13" ht="15.75" customHeight="1">
      <c r="A36" s="4" t="s">
        <v>16</v>
      </c>
      <c r="B36" s="9">
        <v>15695</v>
      </c>
      <c r="C36" s="9">
        <v>18713</v>
      </c>
      <c r="D36" s="9">
        <v>20092</v>
      </c>
      <c r="E36" s="9">
        <v>20568</v>
      </c>
      <c r="F36" s="9">
        <v>20527</v>
      </c>
      <c r="G36" s="9">
        <v>19619</v>
      </c>
      <c r="H36" s="9">
        <v>18761</v>
      </c>
      <c r="I36" s="9">
        <v>18747</v>
      </c>
      <c r="J36" s="9">
        <v>18961</v>
      </c>
      <c r="K36" s="9">
        <v>19259</v>
      </c>
      <c r="L36" s="9">
        <v>18880</v>
      </c>
      <c r="M36" s="9">
        <v>19283</v>
      </c>
    </row>
    <row r="37" spans="1:13" ht="15.75" customHeight="1">
      <c r="A37" s="4" t="s">
        <v>17</v>
      </c>
      <c r="B37" s="9">
        <v>1138</v>
      </c>
      <c r="C37" s="9">
        <v>1080</v>
      </c>
      <c r="D37" s="9">
        <v>1051</v>
      </c>
      <c r="E37" s="9">
        <v>935</v>
      </c>
      <c r="F37" s="9">
        <v>916</v>
      </c>
      <c r="G37" s="9">
        <v>905</v>
      </c>
      <c r="H37" s="9">
        <v>839</v>
      </c>
      <c r="I37" s="9">
        <v>777</v>
      </c>
      <c r="J37" s="9">
        <v>791</v>
      </c>
      <c r="K37" s="9">
        <v>811</v>
      </c>
      <c r="L37" s="9">
        <v>754</v>
      </c>
      <c r="M37" s="9">
        <v>849</v>
      </c>
    </row>
    <row r="38" spans="1:13" ht="15.75" customHeight="1">
      <c r="A38" s="4" t="s">
        <v>18</v>
      </c>
      <c r="B38" s="9">
        <v>1759</v>
      </c>
      <c r="C38" s="9">
        <v>1918</v>
      </c>
      <c r="D38" s="9">
        <v>1965</v>
      </c>
      <c r="E38" s="9">
        <v>1885</v>
      </c>
      <c r="F38" s="9">
        <v>1839</v>
      </c>
      <c r="G38" s="9">
        <v>1851</v>
      </c>
      <c r="H38" s="9">
        <v>1837</v>
      </c>
      <c r="I38" s="9">
        <v>1647</v>
      </c>
      <c r="J38" s="9">
        <v>1474</v>
      </c>
      <c r="K38" s="9">
        <v>1383</v>
      </c>
      <c r="L38" s="9">
        <v>1228</v>
      </c>
      <c r="M38" s="9">
        <v>1266</v>
      </c>
    </row>
    <row r="39" spans="1:13" ht="15.75" customHeight="1">
      <c r="A39" s="4" t="s">
        <v>19</v>
      </c>
      <c r="B39" s="9">
        <v>2698</v>
      </c>
      <c r="C39" s="9">
        <v>2497</v>
      </c>
      <c r="D39" s="9">
        <v>2214</v>
      </c>
      <c r="E39" s="9">
        <v>2154</v>
      </c>
      <c r="F39" s="9">
        <v>1971</v>
      </c>
      <c r="G39" s="9">
        <v>1962</v>
      </c>
      <c r="H39" s="9">
        <v>1776</v>
      </c>
      <c r="I39" s="9">
        <v>1498</v>
      </c>
      <c r="J39" s="9">
        <v>1645</v>
      </c>
      <c r="K39" s="9">
        <v>1547</v>
      </c>
      <c r="L39" s="9">
        <v>1492</v>
      </c>
      <c r="M39" s="9">
        <v>1390</v>
      </c>
    </row>
    <row r="40" spans="1:13" ht="15.75" customHeight="1">
      <c r="A40" s="4" t="s">
        <v>20</v>
      </c>
      <c r="B40" s="9">
        <v>1551</v>
      </c>
      <c r="C40" s="9">
        <v>1660</v>
      </c>
      <c r="D40" s="9">
        <v>1823</v>
      </c>
      <c r="E40" s="9">
        <v>1546</v>
      </c>
      <c r="F40" s="9">
        <v>1456</v>
      </c>
      <c r="G40" s="9">
        <v>1449</v>
      </c>
      <c r="H40" s="9">
        <v>1434</v>
      </c>
      <c r="I40" s="9">
        <v>1410</v>
      </c>
      <c r="J40" s="9">
        <v>1464</v>
      </c>
      <c r="K40" s="9">
        <v>1330</v>
      </c>
      <c r="L40" s="9">
        <v>1262</v>
      </c>
      <c r="M40" s="9">
        <v>1279</v>
      </c>
    </row>
    <row r="41" spans="1:13" ht="15.75" customHeight="1">
      <c r="A41" s="4" t="s">
        <v>22</v>
      </c>
      <c r="B41" s="9">
        <v>11873</v>
      </c>
      <c r="C41" s="9">
        <v>13572</v>
      </c>
      <c r="D41" s="9">
        <v>15299</v>
      </c>
      <c r="E41" s="9">
        <v>14725</v>
      </c>
      <c r="F41" s="9">
        <v>15175</v>
      </c>
      <c r="G41" s="9">
        <v>14634</v>
      </c>
      <c r="H41" s="9">
        <v>13947</v>
      </c>
      <c r="I41" s="9">
        <v>13311</v>
      </c>
      <c r="J41" s="9">
        <v>13154</v>
      </c>
      <c r="K41" s="9">
        <v>13275</v>
      </c>
      <c r="L41" s="9">
        <v>13204</v>
      </c>
      <c r="M41" s="9">
        <v>13655</v>
      </c>
    </row>
    <row r="42" spans="1:13" ht="15.75" customHeight="1">
      <c r="A42" s="4" t="s">
        <v>21</v>
      </c>
      <c r="B42" s="9">
        <v>5437</v>
      </c>
      <c r="C42" s="9">
        <v>6592</v>
      </c>
      <c r="D42" s="9">
        <v>7943</v>
      </c>
      <c r="E42" s="9">
        <v>8055</v>
      </c>
      <c r="F42" s="9">
        <v>7432</v>
      </c>
      <c r="G42" s="9">
        <v>6718</v>
      </c>
      <c r="H42" s="9">
        <v>6203</v>
      </c>
      <c r="I42" s="9">
        <v>5673</v>
      </c>
      <c r="J42" s="9">
        <v>5562</v>
      </c>
      <c r="K42" s="9">
        <v>5991</v>
      </c>
      <c r="L42" s="9">
        <v>6197</v>
      </c>
      <c r="M42" s="9">
        <v>6545</v>
      </c>
    </row>
    <row r="43" spans="1:13" ht="15.75" customHeight="1">
      <c r="A43" s="4" t="s">
        <v>23</v>
      </c>
      <c r="B43" s="9">
        <v>7667</v>
      </c>
      <c r="C43" s="9">
        <v>9143</v>
      </c>
      <c r="D43" s="9">
        <v>9826</v>
      </c>
      <c r="E43" s="9">
        <v>9544</v>
      </c>
      <c r="F43" s="9">
        <v>9031</v>
      </c>
      <c r="G43" s="9">
        <v>8600</v>
      </c>
      <c r="H43" s="9">
        <v>8112</v>
      </c>
      <c r="I43" s="9">
        <v>7789</v>
      </c>
      <c r="J43" s="9">
        <v>7734</v>
      </c>
      <c r="K43" s="9">
        <v>7355</v>
      </c>
      <c r="L43" s="9">
        <v>7384</v>
      </c>
      <c r="M43" s="9">
        <v>7035</v>
      </c>
    </row>
    <row r="44" spans="1:13" ht="15.75" customHeight="1">
      <c r="A44" s="4" t="s">
        <v>24</v>
      </c>
      <c r="B44" s="9">
        <v>1740</v>
      </c>
      <c r="C44" s="9">
        <v>1812</v>
      </c>
      <c r="D44" s="9">
        <v>1916</v>
      </c>
      <c r="E44" s="9">
        <v>1839</v>
      </c>
      <c r="F44" s="9">
        <v>1691</v>
      </c>
      <c r="G44" s="9">
        <v>1791</v>
      </c>
      <c r="H44" s="9">
        <v>1783</v>
      </c>
      <c r="I44" s="9">
        <v>1660</v>
      </c>
      <c r="J44" s="9">
        <v>1654</v>
      </c>
      <c r="K44" s="9">
        <v>1663</v>
      </c>
      <c r="L44" s="9">
        <v>1542</v>
      </c>
      <c r="M44" s="9">
        <v>1621</v>
      </c>
    </row>
    <row r="45" spans="1:13" ht="15.75" customHeight="1">
      <c r="A45" s="33" t="s">
        <v>26</v>
      </c>
      <c r="B45" s="30">
        <f t="shared" ref="B45:M45" si="2">SUM(B30:B44)</f>
        <v>81757</v>
      </c>
      <c r="C45" s="30">
        <f t="shared" si="2"/>
        <v>96795</v>
      </c>
      <c r="D45" s="30">
        <f t="shared" si="2"/>
        <v>105513</v>
      </c>
      <c r="E45" s="30">
        <f t="shared" si="2"/>
        <v>105639</v>
      </c>
      <c r="F45" s="30">
        <f t="shared" si="2"/>
        <v>103608</v>
      </c>
      <c r="G45" s="30">
        <f t="shared" si="2"/>
        <v>99355</v>
      </c>
      <c r="H45" s="30">
        <f t="shared" si="2"/>
        <v>94860</v>
      </c>
      <c r="I45" s="30">
        <f t="shared" si="2"/>
        <v>90871</v>
      </c>
      <c r="J45" s="30">
        <f t="shared" si="2"/>
        <v>91656</v>
      </c>
      <c r="K45" s="30">
        <f t="shared" si="2"/>
        <v>94734</v>
      </c>
      <c r="L45" s="30">
        <f t="shared" si="2"/>
        <v>92448</v>
      </c>
      <c r="M45" s="30">
        <f t="shared" si="2"/>
        <v>95893</v>
      </c>
    </row>
    <row r="46" spans="1:13" ht="15.75" customHeight="1">
      <c r="A46" s="4"/>
    </row>
    <row r="47" spans="1:13" ht="15.75" customHeight="1">
      <c r="A47" s="40" t="s">
        <v>44</v>
      </c>
      <c r="B47" s="40"/>
      <c r="C47" s="40"/>
      <c r="D47" s="40"/>
      <c r="E47" s="40"/>
      <c r="F47" s="40"/>
      <c r="G47" s="40"/>
      <c r="H47" s="40"/>
      <c r="I47" s="40"/>
      <c r="J47" s="40"/>
      <c r="K47" s="40"/>
      <c r="L47" s="40"/>
      <c r="M47" s="40"/>
    </row>
    <row r="48" spans="1:13" ht="14.25" customHeight="1">
      <c r="A48" s="41" t="s">
        <v>45</v>
      </c>
      <c r="B48" s="41"/>
      <c r="C48" s="41"/>
      <c r="D48" s="41"/>
      <c r="E48" s="41"/>
      <c r="F48" s="41"/>
      <c r="G48" s="41"/>
      <c r="H48" s="41"/>
      <c r="I48" s="41"/>
      <c r="J48" s="41"/>
      <c r="K48" s="41"/>
      <c r="L48" s="41"/>
      <c r="M48" s="41"/>
    </row>
    <row r="49" spans="1:13" ht="13.8">
      <c r="A49" s="41"/>
      <c r="B49" s="41"/>
      <c r="C49" s="41"/>
      <c r="D49" s="41"/>
      <c r="E49" s="41"/>
      <c r="F49" s="41"/>
      <c r="G49" s="41"/>
      <c r="H49" s="41"/>
      <c r="I49" s="41"/>
      <c r="J49" s="41"/>
      <c r="K49" s="41"/>
      <c r="L49" s="41"/>
      <c r="M49" s="41"/>
    </row>
    <row r="50" spans="1:13" ht="15.75" customHeight="1">
      <c r="A50" s="42" t="s">
        <v>48</v>
      </c>
      <c r="B50" s="42"/>
      <c r="C50" s="42"/>
      <c r="D50" s="42"/>
      <c r="E50" s="42"/>
      <c r="F50" s="42"/>
      <c r="G50" s="42"/>
      <c r="H50" s="42"/>
      <c r="I50" s="42"/>
      <c r="J50" s="42"/>
      <c r="K50" s="42"/>
      <c r="L50" s="42"/>
      <c r="M50" s="42"/>
    </row>
    <row r="51" spans="1:13" ht="15.75" customHeight="1">
      <c r="A51" s="42" t="s">
        <v>54</v>
      </c>
      <c r="B51" s="42"/>
      <c r="C51" s="42"/>
      <c r="D51" s="42"/>
      <c r="E51" s="42"/>
      <c r="F51" s="42"/>
      <c r="G51" s="42"/>
      <c r="H51" s="42"/>
      <c r="I51" s="42"/>
      <c r="J51" s="42"/>
      <c r="K51" s="42"/>
      <c r="L51" s="42"/>
      <c r="M51" s="42"/>
    </row>
    <row r="52" spans="1:13" ht="15.75" customHeight="1">
      <c r="A52" s="36" t="s">
        <v>59</v>
      </c>
      <c r="B52" s="36"/>
      <c r="C52" s="36"/>
      <c r="D52" s="36"/>
      <c r="E52" s="36"/>
      <c r="F52" s="36"/>
      <c r="G52" s="36"/>
      <c r="H52" s="36"/>
      <c r="I52" s="36"/>
      <c r="J52" s="36"/>
      <c r="K52" s="36"/>
      <c r="L52" s="36"/>
      <c r="M52" s="36"/>
    </row>
    <row r="53" spans="1:13" s="8" customFormat="1" ht="15.75" customHeight="1">
      <c r="A53" s="37" t="s">
        <v>25</v>
      </c>
      <c r="B53" s="37"/>
      <c r="C53" s="37"/>
      <c r="D53" s="37"/>
      <c r="E53" s="37"/>
      <c r="F53" s="37"/>
      <c r="G53" s="37"/>
      <c r="H53" s="37"/>
      <c r="I53" s="37"/>
      <c r="J53" s="37"/>
      <c r="K53" s="37"/>
      <c r="L53" s="37"/>
      <c r="M53" s="37"/>
    </row>
  </sheetData>
  <mergeCells count="9">
    <mergeCell ref="A52:M52"/>
    <mergeCell ref="A53:M53"/>
    <mergeCell ref="A1:M1"/>
    <mergeCell ref="A2:M2"/>
    <mergeCell ref="A3:M3"/>
    <mergeCell ref="A47:M47"/>
    <mergeCell ref="A48:M49"/>
    <mergeCell ref="A50:M50"/>
    <mergeCell ref="A51:M51"/>
  </mergeCells>
  <phoneticPr fontId="3" type="noConversion"/>
  <printOptions horizontalCentered="1"/>
  <pageMargins left="0.75" right="0.75" top="1" bottom="1" header="0.5" footer="0.5"/>
  <pageSetup scale="57" orientation="landscape" r:id="rId1"/>
  <headerFooter alignWithMargins="0"/>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zoomScaleNormal="100" workbookViewId="0">
      <pane xSplit="2" topLeftCell="C1" activePane="topRight" state="frozen"/>
      <selection pane="topRight" sqref="A1:M1"/>
    </sheetView>
  </sheetViews>
  <sheetFormatPr defaultRowHeight="13.2"/>
  <cols>
    <col min="1" max="1" width="46" customWidth="1"/>
    <col min="2" max="3" width="10.44140625" hidden="1" customWidth="1"/>
    <col min="4" max="13" width="10.44140625" customWidth="1"/>
  </cols>
  <sheetData>
    <row r="1" spans="1:13" ht="21">
      <c r="A1" s="38" t="s">
        <v>29</v>
      </c>
      <c r="B1" s="38"/>
      <c r="C1" s="38"/>
      <c r="D1" s="38"/>
      <c r="E1" s="38"/>
      <c r="F1" s="38"/>
      <c r="G1" s="38"/>
      <c r="H1" s="38"/>
      <c r="I1" s="38"/>
      <c r="J1" s="38"/>
      <c r="K1" s="38"/>
      <c r="L1" s="38"/>
      <c r="M1" s="38"/>
    </row>
    <row r="2" spans="1:13" ht="21">
      <c r="A2" s="38" t="s">
        <v>1</v>
      </c>
      <c r="B2" s="38"/>
      <c r="C2" s="38"/>
      <c r="D2" s="38"/>
      <c r="E2" s="38"/>
      <c r="F2" s="38"/>
      <c r="G2" s="38"/>
      <c r="H2" s="38"/>
      <c r="I2" s="38"/>
      <c r="J2" s="38"/>
      <c r="K2" s="38"/>
      <c r="L2" s="38"/>
      <c r="M2" s="38"/>
    </row>
    <row r="3" spans="1:13" ht="15.6">
      <c r="A3" s="39" t="s">
        <v>39</v>
      </c>
      <c r="B3" s="39"/>
      <c r="C3" s="39"/>
      <c r="D3" s="39"/>
      <c r="E3" s="39"/>
      <c r="F3" s="39"/>
      <c r="G3" s="39"/>
      <c r="H3" s="39"/>
      <c r="I3" s="39"/>
      <c r="J3" s="39"/>
      <c r="K3" s="39"/>
      <c r="L3" s="39"/>
      <c r="M3" s="39"/>
    </row>
    <row r="4" spans="1:13" ht="13.8">
      <c r="A4" s="1"/>
    </row>
    <row r="5" spans="1:13" ht="14.4">
      <c r="A5" s="1"/>
      <c r="B5" s="24"/>
    </row>
    <row r="6" spans="1:13" ht="13.8">
      <c r="A6" s="1"/>
      <c r="B6" s="18">
        <v>2008</v>
      </c>
      <c r="C6" s="18">
        <v>2009</v>
      </c>
      <c r="D6" s="18">
        <v>2010</v>
      </c>
      <c r="E6" s="18">
        <v>2011</v>
      </c>
      <c r="F6" s="18">
        <v>2012</v>
      </c>
      <c r="G6" s="18">
        <v>2013</v>
      </c>
      <c r="H6" s="18">
        <v>2014</v>
      </c>
      <c r="I6" s="18">
        <v>2015</v>
      </c>
      <c r="J6" s="18">
        <v>2016</v>
      </c>
      <c r="K6" s="18">
        <v>2017</v>
      </c>
      <c r="L6" s="18">
        <v>2018</v>
      </c>
      <c r="M6" s="18">
        <v>2019</v>
      </c>
    </row>
    <row r="7" spans="1:13" ht="13.8">
      <c r="A7" s="3" t="s">
        <v>40</v>
      </c>
      <c r="B7" s="2">
        <v>28706</v>
      </c>
      <c r="C7" s="9">
        <v>28863</v>
      </c>
      <c r="D7" s="9">
        <v>29439</v>
      </c>
      <c r="E7" s="9">
        <v>30469</v>
      </c>
      <c r="F7" s="9">
        <v>29822</v>
      </c>
      <c r="G7" s="9">
        <v>30100</v>
      </c>
      <c r="H7" s="9">
        <v>29869</v>
      </c>
      <c r="I7" s="9">
        <v>29869</v>
      </c>
      <c r="J7" s="9">
        <v>28875</v>
      </c>
      <c r="K7" s="9">
        <v>28604</v>
      </c>
      <c r="L7" s="9">
        <v>28591</v>
      </c>
      <c r="M7" s="9">
        <v>28389</v>
      </c>
    </row>
    <row r="8" spans="1:13" ht="13.8">
      <c r="A8" s="11"/>
    </row>
    <row r="9" spans="1:13" ht="13.8">
      <c r="A9" s="10" t="s">
        <v>30</v>
      </c>
      <c r="B9" s="13">
        <v>2599</v>
      </c>
      <c r="C9" s="13">
        <v>2511</v>
      </c>
      <c r="D9" s="13">
        <v>2733</v>
      </c>
      <c r="E9" s="13">
        <v>3490</v>
      </c>
      <c r="F9" s="13">
        <v>3917</v>
      </c>
      <c r="G9" s="13">
        <v>5368</v>
      </c>
      <c r="H9" s="13">
        <v>5787</v>
      </c>
      <c r="I9" s="13">
        <v>6879</v>
      </c>
      <c r="J9" s="13">
        <v>7032</v>
      </c>
      <c r="K9" s="13">
        <v>7398</v>
      </c>
      <c r="L9" s="13">
        <v>7625</v>
      </c>
      <c r="M9" s="13">
        <v>7587</v>
      </c>
    </row>
    <row r="10" spans="1:13" ht="13.8">
      <c r="A10" s="10" t="s">
        <v>31</v>
      </c>
      <c r="B10" s="13">
        <v>1454</v>
      </c>
      <c r="C10" s="13">
        <v>1461</v>
      </c>
      <c r="D10" s="13">
        <v>1532</v>
      </c>
      <c r="E10" s="13">
        <v>1672</v>
      </c>
      <c r="F10" s="13">
        <v>1618</v>
      </c>
      <c r="G10" s="13">
        <v>1529</v>
      </c>
      <c r="H10" s="13">
        <v>1391</v>
      </c>
      <c r="I10" s="13">
        <v>1388</v>
      </c>
      <c r="J10" s="13">
        <v>1278</v>
      </c>
      <c r="K10" s="13">
        <v>1170</v>
      </c>
      <c r="L10" s="13">
        <v>1008</v>
      </c>
      <c r="M10" s="13">
        <v>927</v>
      </c>
    </row>
    <row r="11" spans="1:13" ht="13.8">
      <c r="A11" s="10" t="s">
        <v>32</v>
      </c>
      <c r="B11" s="13">
        <v>11040</v>
      </c>
      <c r="C11" s="13">
        <v>10874</v>
      </c>
      <c r="D11" s="13">
        <v>11069</v>
      </c>
      <c r="E11" s="13">
        <v>11253</v>
      </c>
      <c r="F11" s="13">
        <v>10683</v>
      </c>
      <c r="G11" s="13">
        <v>9722</v>
      </c>
      <c r="H11" s="13">
        <v>9208</v>
      </c>
      <c r="I11" s="13">
        <v>8725</v>
      </c>
      <c r="J11" s="13">
        <v>8368</v>
      </c>
      <c r="K11" s="13">
        <v>8341</v>
      </c>
      <c r="L11" s="13">
        <v>7907</v>
      </c>
      <c r="M11" s="13">
        <v>6908</v>
      </c>
    </row>
    <row r="12" spans="1:13" ht="13.8">
      <c r="A12" s="10" t="s">
        <v>33</v>
      </c>
      <c r="B12" s="13">
        <v>11328</v>
      </c>
      <c r="C12" s="13">
        <v>11644</v>
      </c>
      <c r="D12" s="13">
        <v>11842</v>
      </c>
      <c r="E12" s="13">
        <v>11797</v>
      </c>
      <c r="F12" s="13">
        <v>11656</v>
      </c>
      <c r="G12" s="13">
        <v>11778</v>
      </c>
      <c r="H12" s="13">
        <v>11809</v>
      </c>
      <c r="I12" s="13">
        <v>11797</v>
      </c>
      <c r="J12" s="13">
        <v>11614</v>
      </c>
      <c r="K12" s="13">
        <v>11434</v>
      </c>
      <c r="L12" s="13">
        <v>11952</v>
      </c>
      <c r="M12" s="13">
        <v>12931</v>
      </c>
    </row>
    <row r="13" spans="1:13" ht="13.8">
      <c r="A13" s="10" t="s">
        <v>38</v>
      </c>
      <c r="B13" s="13">
        <v>2285</v>
      </c>
      <c r="C13" s="13">
        <v>2373</v>
      </c>
      <c r="D13" s="13">
        <v>2263</v>
      </c>
      <c r="E13" s="13">
        <v>2257</v>
      </c>
      <c r="F13" s="13">
        <v>1948</v>
      </c>
      <c r="G13" s="13">
        <v>1703</v>
      </c>
      <c r="H13" s="13">
        <v>1674</v>
      </c>
      <c r="I13" s="13">
        <v>1080</v>
      </c>
      <c r="J13" s="13">
        <v>583</v>
      </c>
      <c r="K13" s="13">
        <v>261</v>
      </c>
      <c r="L13" s="13">
        <v>99</v>
      </c>
      <c r="M13" s="13">
        <v>36</v>
      </c>
    </row>
    <row r="15" spans="1:13" s="14" customFormat="1" ht="13.2" customHeight="1">
      <c r="A15" s="43" t="s">
        <v>57</v>
      </c>
      <c r="B15" s="43"/>
      <c r="C15" s="43"/>
      <c r="D15" s="43"/>
      <c r="E15" s="43"/>
      <c r="F15" s="43"/>
      <c r="G15" s="43"/>
      <c r="H15" s="43"/>
      <c r="I15" s="43"/>
      <c r="J15" s="43"/>
      <c r="K15" s="43"/>
      <c r="L15" s="43"/>
      <c r="M15" s="43"/>
    </row>
    <row r="16" spans="1:13" s="14" customFormat="1">
      <c r="A16" s="44" t="s">
        <v>58</v>
      </c>
      <c r="B16" s="44"/>
      <c r="C16" s="44"/>
      <c r="D16" s="44"/>
      <c r="E16" s="44"/>
      <c r="F16" s="44"/>
      <c r="G16" s="44"/>
      <c r="H16" s="44"/>
      <c r="I16" s="44"/>
      <c r="J16" s="44"/>
      <c r="K16" s="44"/>
      <c r="L16" s="44"/>
      <c r="M16" s="44"/>
    </row>
    <row r="17" spans="1:13" s="14" customFormat="1">
      <c r="A17" s="36" t="s">
        <v>60</v>
      </c>
      <c r="B17" s="36"/>
      <c r="C17" s="36"/>
      <c r="D17" s="36"/>
      <c r="E17" s="36"/>
      <c r="F17" s="36"/>
      <c r="G17" s="36"/>
      <c r="H17" s="36"/>
      <c r="I17" s="36"/>
      <c r="J17" s="36"/>
      <c r="K17" s="36"/>
      <c r="L17" s="36"/>
      <c r="M17" s="36"/>
    </row>
    <row r="18" spans="1:13" s="14" customFormat="1">
      <c r="A18" s="37" t="s">
        <v>25</v>
      </c>
      <c r="B18" s="37"/>
      <c r="C18" s="37"/>
      <c r="D18" s="37"/>
      <c r="E18" s="37"/>
      <c r="F18" s="37"/>
      <c r="G18" s="37"/>
      <c r="H18" s="37"/>
      <c r="I18" s="37"/>
      <c r="J18" s="37"/>
      <c r="K18" s="37"/>
      <c r="L18" s="37"/>
      <c r="M18" s="37"/>
    </row>
    <row r="19" spans="1:13">
      <c r="B19" s="17"/>
      <c r="C19" s="17"/>
      <c r="D19" s="17"/>
      <c r="E19" s="17"/>
      <c r="F19" s="17"/>
    </row>
    <row r="20" spans="1:13" ht="13.8">
      <c r="B20" s="13"/>
      <c r="C20" s="13"/>
      <c r="D20" s="13"/>
      <c r="E20" s="13"/>
      <c r="F20" s="13"/>
    </row>
    <row r="21" spans="1:13" s="14" customFormat="1" ht="13.8">
      <c r="B21" s="13"/>
      <c r="C21" s="13"/>
      <c r="D21" s="13"/>
      <c r="E21" s="13"/>
      <c r="F21" s="13"/>
    </row>
    <row r="22" spans="1:13" ht="13.8">
      <c r="B22" s="13"/>
      <c r="C22" s="13"/>
      <c r="D22" s="13"/>
      <c r="E22" s="13"/>
      <c r="F22" s="13"/>
      <c r="I22" s="14"/>
    </row>
    <row r="23" spans="1:13" ht="13.8">
      <c r="B23" s="13"/>
      <c r="C23" s="13"/>
      <c r="D23" s="13"/>
      <c r="E23" s="13"/>
      <c r="F23" s="13"/>
      <c r="I23" s="14"/>
    </row>
    <row r="24" spans="1:13" ht="13.8">
      <c r="B24" s="13"/>
      <c r="C24" s="13"/>
      <c r="D24" s="13"/>
      <c r="E24" s="13"/>
      <c r="F24" s="13"/>
    </row>
    <row r="25" spans="1:13">
      <c r="A25" s="17"/>
    </row>
  </sheetData>
  <mergeCells count="7">
    <mergeCell ref="A17:M17"/>
    <mergeCell ref="A18:M18"/>
    <mergeCell ref="A1:M1"/>
    <mergeCell ref="A2:M2"/>
    <mergeCell ref="A3:M3"/>
    <mergeCell ref="A15:M15"/>
    <mergeCell ref="A16:M16"/>
  </mergeCells>
  <phoneticPr fontId="3" type="noConversion"/>
  <printOptions horizontalCentered="1"/>
  <pageMargins left="0.75" right="0.75" top="1" bottom="1" header="0.5" footer="0.5"/>
  <pageSetup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Workbook Contents</vt:lpstr>
      <vt:lpstr>Public Enrollment</vt:lpstr>
      <vt:lpstr>Private Enrollment</vt:lpstr>
      <vt:lpstr>'Private Enrollment'!Print_Area</vt:lpstr>
      <vt:lpstr>'Public Enrollment'!Print_Area</vt:lpstr>
      <vt:lpstr>'Workbook Contents'!Print_Area</vt:lpstr>
    </vt:vector>
  </TitlesOfParts>
  <Company>Development Research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Lisa</cp:lastModifiedBy>
  <cp:lastPrinted>2011-07-06T19:13:10Z</cp:lastPrinted>
  <dcterms:created xsi:type="dcterms:W3CDTF">2004-08-03T19:47:12Z</dcterms:created>
  <dcterms:modified xsi:type="dcterms:W3CDTF">2021-03-19T14:58:34Z</dcterms:modified>
</cp:coreProperties>
</file>