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Z:\MDEDC_Web Site_2020\Lifestyle\Housing\"/>
    </mc:Choice>
  </mc:AlternateContent>
  <xr:revisionPtr revIDLastSave="0" documentId="13_ncr:1_{253B1B06-1F5A-41EF-AA83-70B45854B0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usehold Estimates" sheetId="1" r:id="rId1"/>
  </sheets>
  <definedNames>
    <definedName name="_xlnm.Print_Area" localSheetId="0">'Household Estimates'!$A$1:$G$29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9" i="1"/>
  <c r="G10" i="1"/>
  <c r="G11" i="1"/>
  <c r="G12" i="1"/>
  <c r="G13" i="1"/>
  <c r="G14" i="1"/>
  <c r="G15" i="1"/>
  <c r="G8" i="1"/>
</calcChain>
</file>

<file path=xl/sharedStrings.xml><?xml version="1.0" encoding="utf-8"?>
<sst xmlns="http://schemas.openxmlformats.org/spreadsheetml/2006/main" count="23" uniqueCount="23">
  <si>
    <t>Metro Denver EDC</t>
  </si>
  <si>
    <t>Adams</t>
  </si>
  <si>
    <t>Arapahoe</t>
  </si>
  <si>
    <t>Boulder</t>
  </si>
  <si>
    <t>Denver</t>
  </si>
  <si>
    <t xml:space="preserve">Douglas </t>
  </si>
  <si>
    <t>Jefferson</t>
  </si>
  <si>
    <t xml:space="preserve">Larimer </t>
  </si>
  <si>
    <t>Weld</t>
  </si>
  <si>
    <t>Northern Colorado</t>
  </si>
  <si>
    <t>Metro Denver and Northern Colorado</t>
  </si>
  <si>
    <t>Area</t>
  </si>
  <si>
    <t>Metro Denver</t>
  </si>
  <si>
    <t>Source: Colorado Division of Local Government, Demography Section.</t>
  </si>
  <si>
    <t>HOUSEHOLD ESTIMATES</t>
  </si>
  <si>
    <t>Total Households*</t>
  </si>
  <si>
    <t>*Count of total housing units, both occupied and vacant.</t>
  </si>
  <si>
    <t>Broomfield**</t>
  </si>
  <si>
    <t>Annual Avg. Growth, 2000-2010</t>
  </si>
  <si>
    <t xml:space="preserve">**Broomfield became its own city and county on November 15, 2001. The former City of Broomfield was located in portions of Adams, Boulder, and Jefferson counties. </t>
  </si>
  <si>
    <t>Annual Avg. Growth, 2010-2019</t>
  </si>
  <si>
    <t>Revised November 2020</t>
  </si>
  <si>
    <t>Website: https://demography.dola.colorado.gov/housing-and-households/counties-and-municipalities/#counties-and-municipalities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</si>
</sst>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0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0" fontId="8" fillId="0" borderId="0" xfId="0" applyFont="1"/>
    <xf numFmtId="0" fontId="8" fillId="0" borderId="0" xfId="0" applyFont="1" applyBorder="1"/>
    <xf numFmtId="0" fontId="6" fillId="0" borderId="1" xfId="0" applyFont="1" applyBorder="1"/>
    <xf numFmtId="0" fontId="9" fillId="0" borderId="0" xfId="0" applyFont="1"/>
    <xf numFmtId="0" fontId="6" fillId="0" borderId="0" xfId="0" applyFont="1" applyBorder="1"/>
    <xf numFmtId="0" fontId="6" fillId="0" borderId="1" xfId="0" applyFont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164" fontId="8" fillId="0" borderId="0" xfId="0" applyNumberFormat="1" applyFont="1" applyBorder="1"/>
    <xf numFmtId="164" fontId="5" fillId="0" borderId="0" xfId="1" applyNumberFormat="1" applyFont="1"/>
    <xf numFmtId="165" fontId="5" fillId="0" borderId="0" xfId="1" applyNumberFormat="1" applyFont="1"/>
    <xf numFmtId="164" fontId="11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164" fontId="8" fillId="0" borderId="0" xfId="1" applyNumberFormat="1" applyFont="1" applyBorder="1"/>
    <xf numFmtId="0" fontId="0" fillId="0" borderId="0" xfId="0" applyFill="1"/>
    <xf numFmtId="0" fontId="6" fillId="0" borderId="1" xfId="0" applyFont="1" applyFill="1" applyBorder="1" applyAlignment="1">
      <alignment horizontal="right"/>
    </xf>
    <xf numFmtId="164" fontId="10" fillId="0" borderId="0" xfId="1" applyNumberFormat="1" applyFont="1" applyFill="1" applyAlignment="1">
      <alignment horizontal="right"/>
    </xf>
    <xf numFmtId="0" fontId="8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</cellXfs>
  <cellStyles count="6">
    <cellStyle name="Comma 2" xfId="3" xr:uid="{ED6FDDC7-EF4E-4131-A058-1DE5306DEB5B}"/>
    <cellStyle name="Normal" xfId="0" builtinId="0"/>
    <cellStyle name="Normal 2" xfId="4" xr:uid="{5D5D7ACE-875B-4F94-B80B-AFA3753EA13B}"/>
    <cellStyle name="Normal 3" xfId="5" xr:uid="{82991663-F4F3-4EA8-89F2-AE8F3CB51C60}"/>
    <cellStyle name="Normal 4" xfId="2" xr:uid="{72661919-D3CA-4B3A-96BB-35DB2265F96F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1133475</xdr:colOff>
      <xdr:row>4</xdr:row>
      <xdr:rowOff>133350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D2704CBB-73DE-47A3-A6F9-873FE9C5186E}"/>
            </a:ext>
          </a:extLst>
        </xdr:cNvPr>
        <xdr:cNvGrpSpPr/>
      </xdr:nvGrpSpPr>
      <xdr:grpSpPr>
        <a:xfrm>
          <a:off x="0" y="0"/>
          <a:ext cx="1447800" cy="962025"/>
          <a:chOff x="7703820" y="784860"/>
          <a:chExt cx="1915241" cy="109913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6E845A18-EEA9-45D6-AF54-95523E75E7BA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D176C175-E83B-459C-B267-4B4B7AB122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Normal="100" workbookViewId="0">
      <pane ySplit="7" topLeftCell="A8" activePane="bottomLeft" state="frozen"/>
      <selection pane="bottomLeft" sqref="A1:G1"/>
    </sheetView>
  </sheetViews>
  <sheetFormatPr defaultRowHeight="12.75" x14ac:dyDescent="0.2"/>
  <cols>
    <col min="1" max="1" width="4.7109375" customWidth="1"/>
    <col min="2" max="2" width="19.7109375" customWidth="1"/>
    <col min="3" max="3" width="16.7109375" customWidth="1"/>
    <col min="4" max="4" width="16.7109375" style="21" customWidth="1"/>
    <col min="5" max="5" width="16.7109375" customWidth="1"/>
    <col min="6" max="7" width="12.7109375" customWidth="1"/>
    <col min="8" max="8" width="11.28515625" bestFit="1" customWidth="1"/>
  </cols>
  <sheetData>
    <row r="1" spans="1:10" s="1" customFormat="1" ht="20.25" x14ac:dyDescent="0.3">
      <c r="A1" s="27" t="s">
        <v>14</v>
      </c>
      <c r="B1" s="27"/>
      <c r="C1" s="27"/>
      <c r="D1" s="27"/>
      <c r="E1" s="27"/>
      <c r="F1" s="27"/>
      <c r="G1" s="27"/>
    </row>
    <row r="2" spans="1:10" ht="15" customHeight="1" x14ac:dyDescent="0.25">
      <c r="A2" s="28" t="s">
        <v>10</v>
      </c>
      <c r="B2" s="28"/>
      <c r="C2" s="28"/>
      <c r="D2" s="28"/>
      <c r="E2" s="28"/>
      <c r="F2" s="28"/>
      <c r="G2" s="28"/>
    </row>
    <row r="3" spans="1:10" ht="15" customHeight="1" x14ac:dyDescent="0.2">
      <c r="C3" s="21"/>
      <c r="E3" s="21"/>
    </row>
    <row r="4" spans="1:10" ht="15" customHeight="1" x14ac:dyDescent="0.2">
      <c r="C4" s="21"/>
      <c r="E4" s="21"/>
    </row>
    <row r="5" spans="1:10" ht="15" customHeight="1" x14ac:dyDescent="0.2">
      <c r="C5" s="21"/>
      <c r="E5" s="21"/>
      <c r="F5" s="3"/>
    </row>
    <row r="6" spans="1:10" ht="15" customHeight="1" x14ac:dyDescent="0.25">
      <c r="B6" s="2"/>
      <c r="C6" s="26" t="s">
        <v>15</v>
      </c>
      <c r="D6" s="26"/>
      <c r="E6" s="26"/>
      <c r="F6" s="5"/>
    </row>
    <row r="7" spans="1:10" s="2" customFormat="1" ht="44.25" customHeight="1" x14ac:dyDescent="0.25">
      <c r="A7" s="6" t="s">
        <v>11</v>
      </c>
      <c r="B7" s="6"/>
      <c r="C7" s="22">
        <v>2000</v>
      </c>
      <c r="D7" s="22">
        <v>2010</v>
      </c>
      <c r="E7" s="22">
        <v>2019</v>
      </c>
      <c r="F7" s="9" t="s">
        <v>18</v>
      </c>
      <c r="G7" s="9" t="s">
        <v>20</v>
      </c>
      <c r="H7" s="5"/>
    </row>
    <row r="8" spans="1:10" s="2" customFormat="1" ht="15" customHeight="1" x14ac:dyDescent="0.25">
      <c r="A8" s="7" t="s">
        <v>12</v>
      </c>
      <c r="B8" s="8"/>
      <c r="C8" s="10">
        <v>986669</v>
      </c>
      <c r="D8" s="10">
        <v>1177111</v>
      </c>
      <c r="E8" s="10">
        <v>1325395</v>
      </c>
      <c r="F8" s="18">
        <v>1.7671188887854558E-2</v>
      </c>
      <c r="G8" s="18">
        <f>RATE(9,0,D8,-E8)</f>
        <v>1.3270323532032441E-2</v>
      </c>
      <c r="H8" s="20"/>
      <c r="I8" s="15"/>
      <c r="J8" s="16"/>
    </row>
    <row r="9" spans="1:10" s="2" customFormat="1" ht="15" customHeight="1" x14ac:dyDescent="0.25">
      <c r="B9" s="7" t="s">
        <v>1</v>
      </c>
      <c r="C9" s="11">
        <v>128717</v>
      </c>
      <c r="D9" s="11">
        <v>163435</v>
      </c>
      <c r="E9" s="10">
        <v>178987</v>
      </c>
      <c r="F9" s="18">
        <v>2.405698049049039E-2</v>
      </c>
      <c r="G9" s="18">
        <f t="shared" ref="G9:G19" si="0">RATE(9,0,D9,-E9)</f>
        <v>1.0150932439948704E-2</v>
      </c>
      <c r="H9" s="20"/>
      <c r="I9" s="15"/>
      <c r="J9" s="16"/>
    </row>
    <row r="10" spans="1:10" s="2" customFormat="1" ht="15" customHeight="1" x14ac:dyDescent="0.25">
      <c r="B10" s="7" t="s">
        <v>2</v>
      </c>
      <c r="C10" s="11">
        <v>198605</v>
      </c>
      <c r="D10" s="11">
        <v>239172</v>
      </c>
      <c r="E10" s="10">
        <v>257943</v>
      </c>
      <c r="F10" s="18">
        <v>1.850188496317634E-2</v>
      </c>
      <c r="G10" s="18">
        <f t="shared" si="0"/>
        <v>8.4304121137556299E-3</v>
      </c>
      <c r="H10" s="20"/>
      <c r="I10" s="15"/>
      <c r="J10" s="16"/>
    </row>
    <row r="11" spans="1:10" s="2" customFormat="1" ht="15" customHeight="1" x14ac:dyDescent="0.25">
      <c r="B11" s="7" t="s">
        <v>3</v>
      </c>
      <c r="C11" s="11">
        <v>114121</v>
      </c>
      <c r="D11" s="11">
        <v>127182</v>
      </c>
      <c r="E11" s="10">
        <v>140891</v>
      </c>
      <c r="F11" s="18">
        <v>1.089570099353346E-2</v>
      </c>
      <c r="G11" s="18">
        <f t="shared" si="0"/>
        <v>1.1439088369716671E-2</v>
      </c>
      <c r="H11" s="20"/>
      <c r="I11" s="15"/>
      <c r="J11" s="16"/>
    </row>
    <row r="12" spans="1:10" s="2" customFormat="1" ht="15" customHeight="1" x14ac:dyDescent="0.25">
      <c r="B12" s="12" t="s">
        <v>17</v>
      </c>
      <c r="C12" s="19">
        <v>14450</v>
      </c>
      <c r="D12" s="19">
        <v>22685</v>
      </c>
      <c r="E12" s="10">
        <v>29663</v>
      </c>
      <c r="F12" s="18">
        <v>4.6128849944209752E-2</v>
      </c>
      <c r="G12" s="18">
        <f t="shared" si="0"/>
        <v>3.0248070420599359E-2</v>
      </c>
      <c r="H12" s="20"/>
      <c r="I12" s="15"/>
      <c r="J12" s="16"/>
    </row>
    <row r="13" spans="1:10" s="2" customFormat="1" ht="15" customHeight="1" x14ac:dyDescent="0.25">
      <c r="B13" s="7" t="s">
        <v>4</v>
      </c>
      <c r="C13" s="11">
        <v>252392</v>
      </c>
      <c r="D13" s="11">
        <v>287392</v>
      </c>
      <c r="E13" s="10">
        <v>339637</v>
      </c>
      <c r="F13" s="18">
        <v>1.2803896334173811E-2</v>
      </c>
      <c r="G13" s="18">
        <f t="shared" si="0"/>
        <v>1.8732205147185082E-2</v>
      </c>
      <c r="H13" s="20"/>
      <c r="I13" s="15"/>
      <c r="J13" s="16"/>
    </row>
    <row r="14" spans="1:10" s="2" customFormat="1" ht="15" customHeight="1" x14ac:dyDescent="0.25">
      <c r="B14" s="7" t="s">
        <v>5</v>
      </c>
      <c r="C14" s="11">
        <v>65623</v>
      </c>
      <c r="D14" s="11">
        <v>107064</v>
      </c>
      <c r="E14" s="10">
        <v>132895</v>
      </c>
      <c r="F14" s="18">
        <v>5.0174763927665296E-2</v>
      </c>
      <c r="G14" s="18">
        <f t="shared" si="0"/>
        <v>2.4305404232646849E-2</v>
      </c>
      <c r="H14" s="20"/>
      <c r="I14" s="15"/>
      <c r="J14" s="16"/>
    </row>
    <row r="15" spans="1:10" s="2" customFormat="1" ht="15" customHeight="1" x14ac:dyDescent="0.25">
      <c r="B15" s="7" t="s">
        <v>6</v>
      </c>
      <c r="C15" s="11">
        <v>212761</v>
      </c>
      <c r="D15" s="11">
        <v>230181</v>
      </c>
      <c r="E15" s="10">
        <v>245379</v>
      </c>
      <c r="F15" s="18">
        <v>7.8941273812810249E-3</v>
      </c>
      <c r="G15" s="18">
        <f t="shared" si="0"/>
        <v>7.1295168593293835E-3</v>
      </c>
      <c r="H15" s="20"/>
      <c r="I15" s="15"/>
      <c r="J15" s="16"/>
    </row>
    <row r="16" spans="1:10" s="2" customFormat="1" ht="15" x14ac:dyDescent="0.25">
      <c r="B16" s="7"/>
      <c r="C16" s="11"/>
      <c r="D16" s="11"/>
      <c r="E16" s="11"/>
      <c r="F16" s="18"/>
      <c r="G16" s="18"/>
      <c r="H16" s="15"/>
      <c r="I16" s="15"/>
    </row>
    <row r="17" spans="1:15" s="2" customFormat="1" ht="15" customHeight="1" x14ac:dyDescent="0.25">
      <c r="A17" s="7" t="s">
        <v>9</v>
      </c>
      <c r="B17" s="4"/>
      <c r="C17" s="11">
        <v>173633</v>
      </c>
      <c r="D17" s="11">
        <v>229664</v>
      </c>
      <c r="E17" s="11">
        <v>273516</v>
      </c>
      <c r="F17" s="18">
        <v>2.8194519215411721E-2</v>
      </c>
      <c r="G17" s="18">
        <f t="shared" si="0"/>
        <v>1.9605574750623828E-2</v>
      </c>
      <c r="H17" s="20"/>
      <c r="I17" s="15"/>
      <c r="J17" s="16"/>
    </row>
    <row r="18" spans="1:15" s="2" customFormat="1" ht="15" customHeight="1" x14ac:dyDescent="0.25">
      <c r="B18" s="7" t="s">
        <v>7</v>
      </c>
      <c r="C18" s="11">
        <v>106267</v>
      </c>
      <c r="D18" s="11">
        <v>133124</v>
      </c>
      <c r="E18" s="11">
        <v>156806</v>
      </c>
      <c r="F18" s="18">
        <v>2.2566914618960897E-2</v>
      </c>
      <c r="G18" s="18">
        <f t="shared" si="0"/>
        <v>1.8358521802228817E-2</v>
      </c>
      <c r="H18" s="20"/>
      <c r="I18" s="15"/>
      <c r="J18" s="16"/>
    </row>
    <row r="19" spans="1:15" s="2" customFormat="1" ht="15" customHeight="1" x14ac:dyDescent="0.25">
      <c r="B19" s="7" t="s">
        <v>8</v>
      </c>
      <c r="C19" s="11">
        <v>67366</v>
      </c>
      <c r="D19" s="11">
        <v>96540</v>
      </c>
      <c r="E19" s="11">
        <v>116710</v>
      </c>
      <c r="F19" s="18">
        <v>3.6544491910888946E-2</v>
      </c>
      <c r="G19" s="18">
        <f t="shared" si="0"/>
        <v>2.1305431602706707E-2</v>
      </c>
      <c r="H19" s="20"/>
      <c r="I19" s="15"/>
      <c r="J19" s="16"/>
    </row>
    <row r="20" spans="1:15" s="2" customFormat="1" ht="15" customHeight="1" x14ac:dyDescent="0.25">
      <c r="B20" s="7"/>
      <c r="C20" s="11"/>
      <c r="D20" s="11"/>
      <c r="E20" s="23"/>
      <c r="F20" s="5"/>
      <c r="I20" s="17"/>
    </row>
    <row r="21" spans="1:15" s="2" customFormat="1" ht="15" customHeight="1" x14ac:dyDescent="0.2">
      <c r="B21" s="4"/>
      <c r="C21" s="24"/>
      <c r="D21" s="24"/>
      <c r="E21" s="24"/>
      <c r="F21" s="5"/>
      <c r="I21" s="17"/>
    </row>
    <row r="22" spans="1:15" s="2" customFormat="1" ht="15" customHeight="1" x14ac:dyDescent="0.2">
      <c r="A22" s="29" t="s">
        <v>16</v>
      </c>
      <c r="B22" s="29"/>
      <c r="C22" s="29"/>
      <c r="D22" s="29"/>
      <c r="E22" s="29"/>
      <c r="F22" s="29"/>
      <c r="G22" s="29"/>
      <c r="I22" s="17"/>
    </row>
    <row r="23" spans="1:15" s="2" customFormat="1" ht="12.6" customHeight="1" x14ac:dyDescent="0.2">
      <c r="A23" s="30" t="s">
        <v>19</v>
      </c>
      <c r="B23" s="30"/>
      <c r="C23" s="30"/>
      <c r="D23" s="30"/>
      <c r="E23" s="30"/>
      <c r="F23" s="30"/>
      <c r="G23" s="30"/>
      <c r="H23" s="14"/>
      <c r="I23" s="17"/>
      <c r="J23" s="14"/>
      <c r="K23" s="14"/>
      <c r="L23" s="14"/>
      <c r="M23" s="14"/>
      <c r="N23" s="14"/>
      <c r="O23" s="14"/>
    </row>
    <row r="24" spans="1:15" s="2" customFormat="1" ht="16.149999999999999" customHeight="1" x14ac:dyDescent="0.2">
      <c r="A24" s="30"/>
      <c r="B24" s="30"/>
      <c r="C24" s="30"/>
      <c r="D24" s="30"/>
      <c r="E24" s="30"/>
      <c r="F24" s="30"/>
      <c r="G24" s="30"/>
      <c r="H24" s="13"/>
      <c r="I24" s="17"/>
      <c r="J24" s="13"/>
      <c r="K24" s="13"/>
      <c r="L24" s="13"/>
      <c r="M24" s="13"/>
      <c r="N24" s="13"/>
      <c r="O24" s="13"/>
    </row>
    <row r="25" spans="1:15" ht="15" customHeight="1" x14ac:dyDescent="0.2">
      <c r="A25" s="29" t="s">
        <v>13</v>
      </c>
      <c r="B25" s="29"/>
      <c r="C25" s="29"/>
      <c r="D25" s="29"/>
      <c r="E25" s="29"/>
      <c r="F25" s="29"/>
      <c r="G25" s="29"/>
      <c r="H25" s="2"/>
      <c r="I25" s="2"/>
      <c r="J25" s="2"/>
      <c r="K25" s="2"/>
      <c r="L25" s="2"/>
      <c r="M25" s="2"/>
      <c r="N25" s="2"/>
      <c r="O25" s="2"/>
    </row>
    <row r="26" spans="1:15" ht="15" customHeight="1" x14ac:dyDescent="0.2">
      <c r="A26" s="32" t="s">
        <v>22</v>
      </c>
      <c r="B26" s="32"/>
      <c r="C26" s="32"/>
      <c r="D26" s="32"/>
      <c r="E26" s="32"/>
      <c r="F26" s="32"/>
      <c r="G26" s="32"/>
    </row>
    <row r="27" spans="1:15" ht="12.75" customHeight="1" x14ac:dyDescent="0.2">
      <c r="A27" s="32"/>
      <c r="B27" s="32"/>
      <c r="C27" s="32"/>
      <c r="D27" s="32"/>
      <c r="E27" s="32"/>
      <c r="F27" s="32"/>
      <c r="G27" s="32"/>
    </row>
    <row r="28" spans="1:15" ht="15" customHeight="1" x14ac:dyDescent="0.2">
      <c r="A28" s="31" t="s">
        <v>21</v>
      </c>
      <c r="B28" s="31"/>
      <c r="C28" s="31"/>
      <c r="D28" s="31"/>
      <c r="E28" s="31"/>
      <c r="F28" s="31"/>
      <c r="G28" s="31"/>
    </row>
    <row r="29" spans="1:15" x14ac:dyDescent="0.2">
      <c r="A29" s="25" t="s">
        <v>0</v>
      </c>
      <c r="B29" s="25"/>
      <c r="C29" s="25"/>
      <c r="D29" s="25"/>
      <c r="E29" s="25"/>
      <c r="F29" s="25"/>
      <c r="G29" s="25"/>
    </row>
  </sheetData>
  <mergeCells count="9">
    <mergeCell ref="A29:G29"/>
    <mergeCell ref="C6:E6"/>
    <mergeCell ref="A1:G1"/>
    <mergeCell ref="A2:G2"/>
    <mergeCell ref="A22:G22"/>
    <mergeCell ref="A23:G24"/>
    <mergeCell ref="A25:G25"/>
    <mergeCell ref="A28:G28"/>
    <mergeCell ref="A26:G27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Household Estimates</vt:lpstr>
      <vt:lpstr>'Household Estimates'!Print_Area</vt:lpstr>
    </vt:vector>
  </TitlesOfParts>
  <Company>DMCC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Research Partners</dc:creator>
  <cp:lastModifiedBy>Lisa</cp:lastModifiedBy>
  <cp:lastPrinted>2017-11-28T22:56:38Z</cp:lastPrinted>
  <dcterms:created xsi:type="dcterms:W3CDTF">2003-08-14T17:09:57Z</dcterms:created>
  <dcterms:modified xsi:type="dcterms:W3CDTF">2020-11-17T22:12:14Z</dcterms:modified>
</cp:coreProperties>
</file>